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10. Mejora/10.3. Mejora Continua/"/>
    </mc:Choice>
  </mc:AlternateContent>
  <xr:revisionPtr revIDLastSave="0" documentId="13_ncr:1_{E4DBA75E-B40F-2543-BFE7-9483DECBF0AB}" xr6:coauthVersionLast="47" xr6:coauthVersionMax="47" xr10:uidLastSave="{00000000-0000-0000-0000-000000000000}"/>
  <workbookProtection workbookAlgorithmName="SHA-512" workbookHashValue="Wkry24j4MvZtsqEO3Z/OAOKzJ1punQ8QDEecSGox8aidogOd8OCKHPRQLQW1SWMRcA6Rt06dswTnwJzcMRSO2w==" workbookSaltValue="+71/CQqejqaugA3ajAZnAQ==" workbookSpinCount="100000" lockStructure="1" lockWindows="1"/>
  <bookViews>
    <workbookView xWindow="0" yWindow="660" windowWidth="21840" windowHeight="13140" tabRatio="516" activeTab="1" xr2:uid="{00000000-000D-0000-FFFF-FFFF00000000}"/>
  </bookViews>
  <sheets>
    <sheet name="Caratula" sheetId="3" r:id="rId1"/>
    <sheet name="Plan de cambios y mejoras" sheetId="2" r:id="rId2"/>
    <sheet name="Análisis de resultado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B13" i="4"/>
  <c r="B12" i="4"/>
  <c r="B11" i="4"/>
  <c r="B10" i="4"/>
  <c r="B9" i="4"/>
  <c r="B8" i="4"/>
  <c r="I28" i="2"/>
  <c r="J28" i="2" l="1"/>
  <c r="K9" i="2"/>
  <c r="K10" i="2" s="1"/>
  <c r="K11" i="2" s="1"/>
  <c r="K28" i="2" l="1"/>
  <c r="L28" i="2" l="1"/>
  <c r="M28" i="2" l="1"/>
  <c r="N28" i="2" l="1"/>
  <c r="O28" i="2" l="1"/>
  <c r="P28" i="2" l="1"/>
  <c r="Q28" i="2" l="1"/>
  <c r="R28" i="2" l="1"/>
  <c r="S28" i="2" l="1"/>
</calcChain>
</file>

<file path=xl/sharedStrings.xml><?xml version="1.0" encoding="utf-8"?>
<sst xmlns="http://schemas.openxmlformats.org/spreadsheetml/2006/main" count="128" uniqueCount="87">
  <si>
    <t>HACER</t>
  </si>
  <si>
    <t>VERIFICAR</t>
  </si>
  <si>
    <t>ACTUAR</t>
  </si>
  <si>
    <t>Prog.</t>
  </si>
  <si>
    <t>Real</t>
  </si>
  <si>
    <t>Generalidades</t>
  </si>
  <si>
    <t>Cambios en los requisitos del Cliente</t>
  </si>
  <si>
    <t>Cambios en las Normatividades Legales y Reglamentarias aplicables a la entidad federativa</t>
  </si>
  <si>
    <t>Cambios tecnológicos</t>
  </si>
  <si>
    <t>Cambios ambientales</t>
  </si>
  <si>
    <t>Cambios en las condiciones de seguridad y salud ocupacional</t>
  </si>
  <si>
    <t>Cambios / Mejoras financieras en el Organización y/o Partes Interesadas</t>
  </si>
  <si>
    <t>CLASIFICACIÓN:</t>
  </si>
  <si>
    <t>Mejora Continua</t>
  </si>
  <si>
    <t>Cambio Abrupto</t>
  </si>
  <si>
    <t>Innovación</t>
  </si>
  <si>
    <t>Reorganización</t>
  </si>
  <si>
    <t>Cambios en el personal de puestos criticos de CIA.</t>
  </si>
  <si>
    <t>Cambios / Mejoras en los Estándares de los Clientes</t>
  </si>
  <si>
    <t>Descripción del Cambio / Mejora:</t>
  </si>
  <si>
    <t>¿Fueron efectivos los beneficios cuantitativos y Cualitativos?</t>
  </si>
  <si>
    <t>1.-</t>
  </si>
  <si>
    <t>2.-</t>
  </si>
  <si>
    <t>3.-</t>
  </si>
  <si>
    <t>4.-</t>
  </si>
  <si>
    <t>5.-</t>
  </si>
  <si>
    <t>6.-</t>
  </si>
  <si>
    <t>Tipo de Cambio / Mejora</t>
  </si>
  <si>
    <t>Clasificación</t>
  </si>
  <si>
    <t>Efectos negativos / Problemas / No Conformidades que podrían provocar el Cambio / Mejora no se realice.</t>
  </si>
  <si>
    <t>¿Se eliminaron los posibles efectos negativos / problemas / No conformidades después de la ejecución del plan?</t>
  </si>
  <si>
    <t>No.</t>
  </si>
  <si>
    <t>Beneficio cualitativo / cuantitativo</t>
  </si>
  <si>
    <t>Responsable(s)</t>
  </si>
  <si>
    <t>Observaciones / Seguimientos</t>
  </si>
  <si>
    <t>Inclusión de un nuevo cliente</t>
  </si>
  <si>
    <t>Fecha inicio:</t>
  </si>
  <si>
    <t>PLANEAR</t>
  </si>
  <si>
    <t>DESCRIPCIÓN DE LA ACTIVIDAD</t>
  </si>
  <si>
    <t>RESPONSABLE</t>
  </si>
  <si>
    <t>RECURSOS NECESARIOS</t>
  </si>
  <si>
    <t>SEGUIMIENTO DE LAS ACTIVIDADES</t>
  </si>
  <si>
    <t>ACTIVIDAD</t>
  </si>
  <si>
    <t>ELABORÓ</t>
  </si>
  <si>
    <t>REVISÓ</t>
  </si>
  <si>
    <t>APROBÓ</t>
  </si>
  <si>
    <t>Instrucciones: Marcar con una "x" la  programación y la real que corresponda a la actividad</t>
  </si>
  <si>
    <t>La impresión en papel de este DOCUMENTO, o su consulta en cualquier otro medio diferente a Intranet, no es válida como documento oficial de Consultores e Investigadores en Administración S.C. por lo que su uso es responsabilidad de la persona que lo imprima o consulte.</t>
  </si>
  <si>
    <t>Plan de cambios y mejoras</t>
  </si>
  <si>
    <t>Código: FOR CAL 011</t>
  </si>
  <si>
    <t>COSTO (SI APLICA)</t>
  </si>
  <si>
    <t>COSTO TOTAL</t>
  </si>
  <si>
    <t>Fecha emisión: Enero 2016</t>
  </si>
  <si>
    <t>Versión: 2</t>
  </si>
  <si>
    <t>CONCLUSIONES FINALES:</t>
  </si>
  <si>
    <t>TIPO:</t>
  </si>
  <si>
    <t>Elaboró: CSG</t>
  </si>
  <si>
    <t>La impresión en papel de este DOCUMENTO, o su consulta en cualquier otro medio diferente a Intranet, no es válida como documento oficial de nuestra Organización. por lo que su uso es responsabilidad de la persona que lo imprima o consulte.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</si>
  <si>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</si>
  <si>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</si>
  <si>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</si>
  <si>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</si>
  <si>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</si>
  <si>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</si>
  <si>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</si>
  <si>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</si>
  <si>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Enero</t>
  </si>
  <si>
    <t>Febrero</t>
  </si>
  <si>
    <t xml:space="preserve"> </t>
  </si>
  <si>
    <t xml:space="preserve">Impacto cuantitativo </t>
  </si>
  <si>
    <t>Impacto cualitativo</t>
  </si>
  <si>
    <t>Beneficios del Cambio / Mejora</t>
  </si>
  <si>
    <t>Agosto</t>
  </si>
  <si>
    <t>7.-</t>
  </si>
  <si>
    <t>8.-</t>
  </si>
  <si>
    <t>Puesto y firma</t>
  </si>
  <si>
    <t xml:space="preserve">Noviembre </t>
  </si>
  <si>
    <t>Mes</t>
  </si>
  <si>
    <t>9.-</t>
  </si>
  <si>
    <r>
      <t xml:space="preserve">4. Seguimiento a las acciones definidas en el </t>
    </r>
    <r>
      <rPr>
        <b/>
        <sz val="11"/>
        <color theme="1"/>
        <rFont val="Arial Narrow"/>
        <family val="2"/>
      </rPr>
      <t>Plan de Cambios y mejoras.</t>
    </r>
  </si>
  <si>
    <t>1. Los cambios que pudieran afectar al Sistema de Gestión de Calidad / Sistema de Gestión de Seguridad de la Información deben identificarse como elemento de entrada en las Juntas de Revisión al Sistema de Gestión de Calidad / Sistema de Gestión de Gestión de Seguridad de la Información por la Alta Dirección (Dirección General y documentarse en la Minuta correspondiente).
2. La Alta Dirección (Dirección General) y dueños de proceso definen si el cambio pone en riesgo la integridad del Sistema de Gestión de Calidad / Sistema de Gestión de Seguridad de la Información.
3. Identificar el tipo y clasificación del cambio.</t>
  </si>
  <si>
    <t>Cambios / Mejoras en la Normatividad de ISO 9001 / ISO 27001</t>
  </si>
  <si>
    <t>Cambios / Mejoras mayores al SGC / SGSI (Cambio en el alcance del SGC / SGSI, cambios mayores en el control de documentos, redistribución de las instalaciones, etc).</t>
  </si>
  <si>
    <t>Mejora al Sistema de Gestión de Calidad / Sistema de Gestión de Gestión de Seguridad de la Información.</t>
  </si>
  <si>
    <t>3. Planear las actividades necesarias para asegurar que el cambio no afecte la integridad del SGC / SGSI con base en el ciclo de PHVA.</t>
  </si>
  <si>
    <t>Requisito(s) de ISO 9001:2015/ 27001:2014 relacionado(s)</t>
  </si>
  <si>
    <t>Última revisión: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</si>
</sst>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[$$-80A]* #,##0.00_-;\-[$$-80A]* #,##0.00_-;_-[$$-80A]* &quot;-&quot;??_-;_-@_-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1" tint="4.9989318521683403E-2"/>
      <name val="Arial Narrow"/>
      <family val="2"/>
    </font>
    <font>
      <sz val="11"/>
      <color theme="1" tint="4.9989318521683403E-2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FF0000"/>
      <name val="Arial Narrow"/>
      <family val="2"/>
    </font>
    <font>
      <sz val="11"/>
      <color theme="3"/>
      <name val="Arial Narrow"/>
      <family val="2"/>
    </font>
    <font>
      <b/>
      <sz val="11"/>
      <color theme="0" tint="-0.24994659260841701"/>
      <name val="Arial Narrow"/>
      <family val="2"/>
    </font>
    <font>
      <sz val="6"/>
      <color theme="1"/>
      <name val="Arial Narrow"/>
      <family val="2"/>
    </font>
    <font>
      <sz val="6"/>
      <color theme="1"/>
      <name val="Calibri"/>
      <family val="2"/>
      <scheme val="minor"/>
    </font>
    <font>
      <sz val="6"/>
      <color theme="4" tint="-0.249977111117893"/>
      <name val="Arial Narrow"/>
      <family val="2"/>
    </font>
    <font>
      <b/>
      <sz val="20"/>
      <color theme="4" tint="-0.249977111117893"/>
      <name val="Arial Narrow"/>
      <family val="2"/>
    </font>
    <font>
      <sz val="8"/>
      <color theme="4" tint="-0.249977111117893"/>
      <name val="Arial Narrow"/>
      <family val="2"/>
    </font>
    <font>
      <sz val="9"/>
      <color theme="4" tint="-0.249977111117893"/>
      <name val="Arial Narrow"/>
      <family val="2"/>
    </font>
    <font>
      <b/>
      <sz val="35"/>
      <color theme="4" tint="-0.249977111117893"/>
      <name val="Arial Narrow"/>
      <family val="2"/>
    </font>
    <font>
      <sz val="12"/>
      <color theme="1" tint="4.9989318521683403E-2"/>
      <name val="Arial Narrow"/>
      <family val="2"/>
    </font>
    <font>
      <sz val="10"/>
      <color theme="1" tint="4.9989318521683403E-2"/>
      <name val="Arial Narrow"/>
      <family val="2"/>
    </font>
    <font>
      <sz val="8"/>
      <name val="Calibri"/>
      <family val="2"/>
      <scheme val="minor"/>
    </font>
    <font>
      <b/>
      <sz val="8"/>
      <color theme="0"/>
      <name val="Arial Narrow"/>
      <family val="2"/>
    </font>
    <font>
      <sz val="9"/>
      <color rgb="FF0000CC"/>
      <name val="Calibri"/>
      <family val="2"/>
      <scheme val="minor"/>
    </font>
    <font>
      <b/>
      <sz val="24"/>
      <color theme="4" tint="-0.249977111117893"/>
      <name val="Arial Narrow"/>
      <family val="2"/>
    </font>
    <font>
      <b/>
      <sz val="26"/>
      <color theme="4" tint="-0.249977111117893"/>
      <name val="Arial Narrow"/>
      <family val="2"/>
    </font>
    <font>
      <sz val="11"/>
      <color theme="4" tint="-0.24997711111789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F2DF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auto="1"/>
      </bottom>
      <diagonal/>
    </border>
    <border>
      <left style="double">
        <color theme="0" tint="-0.499984740745262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/>
      <diagonal/>
    </border>
    <border>
      <left style="double">
        <color theme="0" tint="-0.24994659260841701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34998626667073579"/>
      </right>
      <top style="thin">
        <color indexed="64"/>
      </top>
      <bottom/>
      <diagonal/>
    </border>
    <border>
      <left/>
      <right style="double">
        <color theme="0" tint="-0.34998626667073579"/>
      </right>
      <top/>
      <bottom/>
      <diagonal/>
    </border>
    <border>
      <left style="double">
        <color theme="0" tint="-0.34998626667073579"/>
      </left>
      <right/>
      <top/>
      <bottom/>
      <diagonal/>
    </border>
    <border>
      <left/>
      <right/>
      <top/>
      <bottom style="double">
        <color theme="0" tint="-0.34998626667073579"/>
      </bottom>
      <diagonal/>
    </border>
    <border>
      <left/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thin">
        <color indexed="64"/>
      </top>
      <bottom/>
      <diagonal/>
    </border>
    <border>
      <left style="double">
        <color theme="0" tint="-0.34998626667073579"/>
      </left>
      <right/>
      <top/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24994659260841701"/>
      </right>
      <top style="double">
        <color theme="0" tint="-0.24994659260841701"/>
      </top>
      <bottom/>
      <diagonal/>
    </border>
    <border>
      <left style="double">
        <color theme="0" tint="-0.34998626667073579"/>
      </left>
      <right style="double">
        <color theme="0" tint="-0.24994659260841701"/>
      </right>
      <top/>
      <bottom style="double">
        <color theme="0" tint="-0.24994659260841701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 tint="-0.499984740745262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/>
      <diagonal/>
    </border>
    <border>
      <left/>
      <right style="double">
        <color theme="0" tint="-0.24994659260841701"/>
      </right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/>
      <bottom/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0" fillId="3" borderId="0" xfId="0" applyFill="1" applyProtection="1">
      <protection locked="0"/>
    </xf>
    <xf numFmtId="0" fontId="2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 textRotation="90"/>
    </xf>
    <xf numFmtId="0" fontId="0" fillId="0" borderId="14" xfId="0" applyBorder="1"/>
    <xf numFmtId="0" fontId="10" fillId="0" borderId="0" xfId="0" applyFont="1" applyAlignme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justify" vertical="center" wrapText="1"/>
      <protection locked="0"/>
    </xf>
    <xf numFmtId="0" fontId="8" fillId="3" borderId="0" xfId="0" applyFont="1" applyFill="1" applyAlignment="1" applyProtection="1">
      <alignment horizontal="justify" vertical="center" wrapText="1"/>
      <protection locked="0"/>
    </xf>
    <xf numFmtId="44" fontId="8" fillId="0" borderId="0" xfId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3" borderId="0" xfId="0" applyFont="1" applyFill="1" applyAlignment="1" applyProtection="1">
      <alignment vertical="center"/>
      <protection locked="0"/>
    </xf>
    <xf numFmtId="14" fontId="13" fillId="3" borderId="0" xfId="0" applyNumberFormat="1" applyFont="1" applyFill="1" applyAlignment="1" applyProtection="1">
      <alignment horizontal="center" vertical="center"/>
      <protection hidden="1"/>
    </xf>
    <xf numFmtId="14" fontId="13" fillId="3" borderId="0" xfId="0" applyNumberFormat="1" applyFont="1" applyFill="1" applyAlignment="1" applyProtection="1">
      <alignment vertical="center"/>
      <protection hidden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0" xfId="0" applyFont="1" applyFill="1" applyAlignment="1" applyProtection="1">
      <alignment vertical="center"/>
      <protection locked="0"/>
    </xf>
    <xf numFmtId="0" fontId="21" fillId="0" borderId="2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0" borderId="2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horizontal="justify" vertical="center" wrapText="1"/>
      <protection locked="0"/>
    </xf>
    <xf numFmtId="0" fontId="0" fillId="0" borderId="0" xfId="0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justify" vertical="center" wrapText="1"/>
      <protection hidden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2" borderId="0" xfId="0" applyFont="1" applyFill="1" applyAlignment="1">
      <alignment vertical="center" wrapText="1"/>
    </xf>
    <xf numFmtId="0" fontId="0" fillId="0" borderId="8" xfId="0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vertical="center" wrapTex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justify" vertical="center" wrapText="1"/>
      <protection locked="0" hidden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justify" vertical="center" wrapText="1"/>
      <protection locked="0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13" fillId="2" borderId="35" xfId="0" applyFont="1" applyFill="1" applyBorder="1" applyAlignment="1">
      <alignment horizontal="center" vertical="center"/>
    </xf>
    <xf numFmtId="164" fontId="14" fillId="2" borderId="40" xfId="0" applyNumberFormat="1" applyFont="1" applyFill="1" applyBorder="1" applyAlignment="1">
      <alignment horizontal="center" vertical="center"/>
    </xf>
    <xf numFmtId="14" fontId="8" fillId="3" borderId="40" xfId="0" applyNumberFormat="1" applyFont="1" applyFill="1" applyBorder="1" applyAlignment="1" applyProtection="1">
      <alignment horizontal="center" vertical="center"/>
      <protection locked="0"/>
    </xf>
    <xf numFmtId="0" fontId="32" fillId="0" borderId="45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/>
    </xf>
    <xf numFmtId="0" fontId="32" fillId="0" borderId="5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justify"/>
    </xf>
    <xf numFmtId="0" fontId="14" fillId="2" borderId="0" xfId="0" applyFont="1" applyFill="1" applyAlignment="1">
      <alignment horizontal="justify"/>
    </xf>
    <xf numFmtId="0" fontId="14" fillId="2" borderId="5" xfId="0" applyFont="1" applyFill="1" applyBorder="1" applyAlignment="1">
      <alignment horizontal="justify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23" fillId="0" borderId="27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50" xfId="0" applyFont="1" applyBorder="1" applyAlignment="1">
      <alignment horizontal="justify" vertical="center" wrapText="1"/>
    </xf>
    <xf numFmtId="0" fontId="23" fillId="0" borderId="52" xfId="0" applyFont="1" applyBorder="1" applyAlignment="1">
      <alignment horizontal="justify" vertical="center" wrapText="1"/>
    </xf>
    <xf numFmtId="0" fontId="23" fillId="0" borderId="53" xfId="0" applyFont="1" applyBorder="1" applyAlignment="1">
      <alignment horizontal="justify" vertical="center" wrapText="1"/>
    </xf>
    <xf numFmtId="0" fontId="23" fillId="0" borderId="54" xfId="0" applyFont="1" applyBorder="1" applyAlignment="1">
      <alignment horizontal="justify" vertical="center" wrapText="1"/>
    </xf>
    <xf numFmtId="0" fontId="6" fillId="2" borderId="8" xfId="0" applyFont="1" applyFill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wrapText="1"/>
      <protection locked="0"/>
    </xf>
    <xf numFmtId="0" fontId="29" fillId="3" borderId="8" xfId="0" applyFont="1" applyFill="1" applyBorder="1" applyAlignment="1" applyProtection="1">
      <alignment horizontal="center"/>
      <protection locked="0"/>
    </xf>
    <xf numFmtId="0" fontId="18" fillId="0" borderId="44" xfId="0" applyFont="1" applyBorder="1" applyAlignment="1">
      <alignment horizontal="center" vertical="center"/>
    </xf>
    <xf numFmtId="0" fontId="19" fillId="0" borderId="49" xfId="0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0" fillId="3" borderId="8" xfId="0" applyFill="1" applyBorder="1" applyAlignment="1" applyProtection="1">
      <alignment horizontal="center"/>
      <protection locked="0"/>
    </xf>
    <xf numFmtId="0" fontId="31" fillId="0" borderId="4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justify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justify" vertical="center" wrapText="1"/>
      <protection locked="0"/>
    </xf>
    <xf numFmtId="0" fontId="9" fillId="0" borderId="32" xfId="0" applyFont="1" applyBorder="1" applyAlignment="1" applyProtection="1">
      <alignment horizontal="justify" vertical="center" wrapText="1"/>
      <protection locked="0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9" fillId="0" borderId="10" xfId="0" applyFont="1" applyBorder="1" applyAlignment="1" applyProtection="1">
      <alignment horizontal="justify" vertical="center" wrapText="1"/>
      <protection locked="0"/>
    </xf>
    <xf numFmtId="0" fontId="9" fillId="0" borderId="2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 wrapText="1"/>
    </xf>
    <xf numFmtId="165" fontId="9" fillId="0" borderId="2" xfId="1" applyNumberFormat="1" applyFont="1" applyBorder="1" applyAlignment="1" applyProtection="1">
      <alignment horizontal="center" vertical="center" wrapText="1"/>
      <protection locked="0"/>
    </xf>
    <xf numFmtId="165" fontId="9" fillId="0" borderId="10" xfId="1" applyNumberFormat="1" applyFont="1" applyBorder="1" applyAlignment="1" applyProtection="1">
      <alignment horizontal="center" vertical="center" wrapText="1"/>
      <protection locked="0"/>
    </xf>
    <xf numFmtId="0" fontId="11" fillId="6" borderId="34" xfId="0" applyFont="1" applyFill="1" applyBorder="1" applyAlignment="1">
      <alignment horizontal="center" vertical="center" textRotation="90"/>
    </xf>
    <xf numFmtId="0" fontId="11" fillId="6" borderId="38" xfId="0" applyFont="1" applyFill="1" applyBorder="1" applyAlignment="1">
      <alignment horizontal="center" vertical="center" textRotation="90"/>
    </xf>
    <xf numFmtId="0" fontId="11" fillId="6" borderId="30" xfId="0" applyFont="1" applyFill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0" fontId="10" fillId="4" borderId="34" xfId="0" applyFont="1" applyFill="1" applyBorder="1" applyAlignment="1">
      <alignment horizontal="center" vertical="center" textRotation="90"/>
    </xf>
    <xf numFmtId="0" fontId="10" fillId="4" borderId="38" xfId="0" applyFont="1" applyFill="1" applyBorder="1" applyAlignment="1">
      <alignment horizontal="center" vertical="center" textRotation="90"/>
    </xf>
    <xf numFmtId="0" fontId="10" fillId="5" borderId="34" xfId="0" applyFont="1" applyFill="1" applyBorder="1" applyAlignment="1">
      <alignment horizontal="center" vertical="center" textRotation="90"/>
    </xf>
    <xf numFmtId="0" fontId="10" fillId="5" borderId="38" xfId="0" applyFont="1" applyFill="1" applyBorder="1" applyAlignment="1">
      <alignment horizontal="center" vertical="center" textRotation="90"/>
    </xf>
    <xf numFmtId="0" fontId="10" fillId="5" borderId="30" xfId="0" applyFont="1" applyFill="1" applyBorder="1" applyAlignment="1">
      <alignment horizontal="center" vertical="center" textRotation="90"/>
    </xf>
    <xf numFmtId="0" fontId="12" fillId="0" borderId="19" xfId="0" applyFont="1" applyBorder="1" applyAlignment="1" applyProtection="1">
      <alignment horizontal="justify" vertical="center" wrapText="1"/>
      <protection locked="0"/>
    </xf>
    <xf numFmtId="0" fontId="12" fillId="0" borderId="33" xfId="0" applyFont="1" applyBorder="1" applyAlignment="1" applyProtection="1">
      <alignment horizontal="justify" vertical="center" wrapText="1"/>
      <protection locked="0"/>
    </xf>
    <xf numFmtId="0" fontId="12" fillId="0" borderId="20" xfId="0" applyFont="1" applyBorder="1" applyAlignment="1" applyProtection="1">
      <alignment horizontal="justify" vertical="center" wrapText="1"/>
      <protection locked="0"/>
    </xf>
    <xf numFmtId="0" fontId="18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9" fillId="0" borderId="29" xfId="0" applyFont="1" applyBorder="1" applyAlignment="1">
      <alignment vertical="center"/>
    </xf>
    <xf numFmtId="0" fontId="8" fillId="0" borderId="8" xfId="0" applyFont="1" applyBorder="1" applyAlignment="1" applyProtection="1">
      <alignment horizontal="justify" vertical="center" wrapText="1"/>
      <protection locked="0"/>
    </xf>
    <xf numFmtId="0" fontId="14" fillId="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justify" vertical="center" wrapText="1"/>
      <protection locked="0"/>
    </xf>
    <xf numFmtId="0" fontId="24" fillId="0" borderId="27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 applyProtection="1">
      <alignment horizontal="center" vertical="center" textRotation="90" wrapText="1"/>
      <protection locked="0"/>
    </xf>
    <xf numFmtId="0" fontId="10" fillId="7" borderId="37" xfId="0" applyFont="1" applyFill="1" applyBorder="1" applyAlignment="1" applyProtection="1">
      <alignment horizontal="center" vertical="center" textRotation="90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1" xfId="0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4" fillId="2" borderId="3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left" vertical="center"/>
    </xf>
    <xf numFmtId="0" fontId="28" fillId="2" borderId="41" xfId="0" applyFont="1" applyFill="1" applyBorder="1" applyAlignment="1" applyProtection="1">
      <alignment horizontal="center" vertical="center" wrapText="1"/>
      <protection hidden="1"/>
    </xf>
    <xf numFmtId="0" fontId="28" fillId="2" borderId="42" xfId="0" applyFont="1" applyFill="1" applyBorder="1" applyAlignment="1" applyProtection="1">
      <alignment horizontal="center" vertical="center" wrapText="1"/>
      <protection hidden="1"/>
    </xf>
    <xf numFmtId="0" fontId="28" fillId="2" borderId="43" xfId="0" applyFont="1" applyFill="1" applyBorder="1" applyAlignment="1" applyProtection="1">
      <alignment horizontal="center" vertical="center" wrapText="1"/>
      <protection hidden="1"/>
    </xf>
    <xf numFmtId="14" fontId="13" fillId="3" borderId="40" xfId="0" applyNumberFormat="1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hidden="1"/>
    </xf>
    <xf numFmtId="0" fontId="0" fillId="2" borderId="30" xfId="0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30" fillId="0" borderId="23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6">
    <dxf>
      <font>
        <color theme="0"/>
      </font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C000"/>
      </font>
      <fill>
        <patternFill>
          <fgColor rgb="FFFFC000"/>
          <bgColor rgb="FFFFC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C000"/>
      </font>
      <fill>
        <patternFill>
          <fgColor rgb="FFFFC000"/>
          <bgColor rgb="FFFFC000"/>
        </patternFill>
      </fill>
    </dxf>
  </dxfs>
  <tableStyles count="0" defaultTableStyle="TableStyleMedium2" defaultPivotStyle="PivotStyleLight16"/>
  <colors>
    <mruColors>
      <color rgb="FF0000CC"/>
      <color rgb="FF2F75B5"/>
      <color rgb="FFCCFF99"/>
      <color rgb="FFC0F2DF"/>
      <color rgb="FFFFCCCC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1189564</xdr:colOff>
      <xdr:row>31</xdr:row>
      <xdr:rowOff>91282</xdr:rowOff>
    </xdr:from>
    <xdr:to>
      <xdr:col>1</xdr:col>
      <xdr:colOff>1191223</xdr:colOff>
      <xdr:row>33</xdr:row>
      <xdr:rowOff>166688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9414" y="38677057"/>
          <a:ext cx="1144659" cy="74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104775</xdr:rowOff>
    </xdr:from>
    <xdr:to>
      <xdr:col>0</xdr:col>
      <xdr:colOff>1754161</xdr:colOff>
      <xdr:row>4</xdr:row>
      <xdr:rowOff>66675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579751E-38C5-49BA-AA5A-6F2DBFAB2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1" t="7143" r="12618" b="29663"/>
        <a:stretch/>
      </xdr:blipFill>
      <xdr:spPr>
        <a:xfrm>
          <a:off x="57150" y="104775"/>
          <a:ext cx="1697011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253253</xdr:colOff>
      <xdr:row>0</xdr:row>
      <xdr:rowOff>87966</xdr:rowOff>
    </xdr:from>
    <xdr:to>
      <xdr:col>1</xdr:col>
      <xdr:colOff>2266950</xdr:colOff>
      <xdr:row>4</xdr:row>
      <xdr:rowOff>114300</xdr:rowOff>
    </xdr:to>
    <xdr:pic>
      <xdr:nvPicPr>
        <xdr:cNvPr id="28" name="Imagen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91" t="7143" r="12618" b="29663"/>
        <a:stretch/>
      </xdr:blipFill>
      <xdr:spPr>
        <a:xfrm>
          <a:off x="539003" y="87966"/>
          <a:ext cx="2013697" cy="7883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221511</xdr:colOff>
      <xdr:row>0</xdr:row>
      <xdr:rowOff>143984</xdr:rowOff>
    </xdr:from>
    <xdr:to>
      <xdr:col>1</xdr:col>
      <xdr:colOff>2226192</xdr:colOff>
      <xdr:row>4</xdr:row>
      <xdr:rowOff>166132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12" t="3096" r="11808" b="30546"/>
        <a:stretch/>
      </xdr:blipFill>
      <xdr:spPr>
        <a:xfrm>
          <a:off x="697761" y="143984"/>
          <a:ext cx="2004681" cy="775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windowProtection="1" zoomScaleNormal="100" workbookViewId="0">
      <selection activeCell="B4" sqref="B4"/>
    </sheetView>
  </sheetViews>
  <sheetFormatPr baseColWidth="10" defaultRowHeight="15" x14ac:dyDescent="0.2"/>
  <cols>
    <col min="1" max="1" width="27.1640625" customWidth="1"/>
    <col min="2" max="2" width="23.1640625" bestFit="1" customWidth="1"/>
  </cols>
  <sheetData>
    <row r="1" spans="1:11" ht="15" customHeight="1" x14ac:dyDescent="0.2">
      <c r="A1" s="90"/>
      <c r="B1" s="61" t="s">
        <v>56</v>
      </c>
      <c r="C1" s="94" t="s">
        <v>48</v>
      </c>
      <c r="D1" s="95"/>
      <c r="E1" s="95"/>
      <c r="F1" s="95"/>
      <c r="G1" s="95"/>
      <c r="H1" s="95"/>
      <c r="I1" s="95"/>
      <c r="J1" s="96"/>
    </row>
    <row r="2" spans="1:11" ht="15" customHeight="1" x14ac:dyDescent="0.2">
      <c r="A2" s="91"/>
      <c r="B2" s="62" t="s">
        <v>52</v>
      </c>
      <c r="C2" s="97"/>
      <c r="D2" s="98"/>
      <c r="E2" s="98"/>
      <c r="F2" s="98"/>
      <c r="G2" s="98"/>
      <c r="H2" s="98"/>
      <c r="I2" s="98"/>
      <c r="J2" s="99"/>
    </row>
    <row r="3" spans="1:11" ht="15" customHeight="1" x14ac:dyDescent="0.2">
      <c r="A3" s="91"/>
      <c r="B3" s="62" t="s">
        <v>86</v>
      </c>
      <c r="C3" s="97"/>
      <c r="D3" s="98"/>
      <c r="E3" s="98"/>
      <c r="F3" s="98"/>
      <c r="G3" s="98"/>
      <c r="H3" s="98"/>
      <c r="I3" s="98"/>
      <c r="J3" s="99"/>
    </row>
    <row r="4" spans="1:11" ht="15" customHeight="1" x14ac:dyDescent="0.2">
      <c r="A4" s="91"/>
      <c r="B4" s="62" t="s">
        <v>49</v>
      </c>
      <c r="C4" s="81" t="s">
        <v>47</v>
      </c>
      <c r="D4" s="82"/>
      <c r="E4" s="82"/>
      <c r="F4" s="82"/>
      <c r="G4" s="82"/>
      <c r="H4" s="82"/>
      <c r="I4" s="82"/>
      <c r="J4" s="83"/>
    </row>
    <row r="5" spans="1:11" ht="15" customHeight="1" x14ac:dyDescent="0.2">
      <c r="A5" s="92"/>
      <c r="B5" s="63" t="s">
        <v>53</v>
      </c>
      <c r="C5" s="84"/>
      <c r="D5" s="85"/>
      <c r="E5" s="85"/>
      <c r="F5" s="85"/>
      <c r="G5" s="85"/>
      <c r="H5" s="85"/>
      <c r="I5" s="85"/>
      <c r="J5" s="86"/>
    </row>
    <row r="7" spans="1:11" ht="19" x14ac:dyDescent="0.25">
      <c r="A7" s="70" t="s">
        <v>5</v>
      </c>
      <c r="B7" s="71"/>
      <c r="C7" s="71"/>
      <c r="D7" s="71"/>
      <c r="E7" s="71"/>
      <c r="F7" s="71"/>
      <c r="G7" s="71"/>
      <c r="H7" s="71"/>
      <c r="I7" s="71"/>
      <c r="J7" s="72"/>
    </row>
    <row r="8" spans="1:11" ht="81" customHeight="1" x14ac:dyDescent="0.2">
      <c r="A8" s="67" t="s">
        <v>80</v>
      </c>
      <c r="B8" s="68"/>
      <c r="C8" s="68"/>
      <c r="D8" s="68"/>
      <c r="E8" s="68"/>
      <c r="F8" s="68"/>
      <c r="G8" s="68"/>
      <c r="H8" s="68"/>
      <c r="I8" s="68"/>
      <c r="J8" s="69"/>
      <c r="K8" s="5"/>
    </row>
    <row r="9" spans="1:11" x14ac:dyDescent="0.2">
      <c r="A9" s="73" t="s">
        <v>55</v>
      </c>
      <c r="B9" s="74"/>
      <c r="C9" s="74"/>
      <c r="D9" s="74"/>
      <c r="E9" s="74"/>
      <c r="F9" s="74"/>
      <c r="G9" s="74"/>
      <c r="H9" s="74"/>
      <c r="I9" s="74"/>
      <c r="J9" s="75"/>
      <c r="K9" s="5"/>
    </row>
    <row r="10" spans="1:11" x14ac:dyDescent="0.2">
      <c r="A10" s="64" t="s">
        <v>17</v>
      </c>
      <c r="B10" s="65"/>
      <c r="C10" s="65"/>
      <c r="D10" s="65"/>
      <c r="E10" s="65"/>
      <c r="F10" s="65"/>
      <c r="G10" s="65"/>
      <c r="H10" s="65"/>
      <c r="I10" s="65"/>
      <c r="J10" s="66"/>
    </row>
    <row r="11" spans="1:11" x14ac:dyDescent="0.2">
      <c r="A11" s="64" t="s">
        <v>6</v>
      </c>
      <c r="B11" s="65"/>
      <c r="C11" s="65"/>
      <c r="D11" s="65"/>
      <c r="E11" s="65"/>
      <c r="F11" s="65"/>
      <c r="G11" s="65"/>
      <c r="H11" s="65"/>
      <c r="I11" s="65"/>
      <c r="J11" s="66"/>
    </row>
    <row r="12" spans="1:11" x14ac:dyDescent="0.2">
      <c r="A12" s="76" t="s">
        <v>81</v>
      </c>
      <c r="B12" s="77"/>
      <c r="C12" s="77"/>
      <c r="D12" s="77"/>
      <c r="E12" s="77"/>
      <c r="F12" s="77"/>
      <c r="G12" s="77"/>
      <c r="H12" s="77"/>
      <c r="I12" s="77"/>
      <c r="J12" s="78"/>
      <c r="K12" s="5"/>
    </row>
    <row r="13" spans="1:11" x14ac:dyDescent="0.2">
      <c r="A13" s="64" t="s">
        <v>7</v>
      </c>
      <c r="B13" s="65"/>
      <c r="C13" s="65"/>
      <c r="D13" s="65"/>
      <c r="E13" s="65"/>
      <c r="F13" s="65"/>
      <c r="G13" s="65"/>
      <c r="H13" s="65"/>
      <c r="I13" s="65"/>
      <c r="J13" s="66"/>
      <c r="K13" s="5"/>
    </row>
    <row r="14" spans="1:11" x14ac:dyDescent="0.2">
      <c r="A14" s="64" t="s">
        <v>18</v>
      </c>
      <c r="B14" s="65"/>
      <c r="C14" s="65"/>
      <c r="D14" s="65"/>
      <c r="E14" s="65"/>
      <c r="F14" s="65"/>
      <c r="G14" s="65"/>
      <c r="H14" s="65"/>
      <c r="I14" s="65"/>
      <c r="J14" s="66"/>
      <c r="K14" s="5"/>
    </row>
    <row r="15" spans="1:11" ht="21.75" customHeight="1" x14ac:dyDescent="0.2">
      <c r="A15" s="64" t="s">
        <v>8</v>
      </c>
      <c r="B15" s="65"/>
      <c r="C15" s="65"/>
      <c r="D15" s="65"/>
      <c r="E15" s="65"/>
      <c r="F15" s="65"/>
      <c r="G15" s="65"/>
      <c r="H15" s="65"/>
      <c r="I15" s="65"/>
      <c r="J15" s="66"/>
      <c r="K15" s="5"/>
    </row>
    <row r="16" spans="1:11" x14ac:dyDescent="0.2">
      <c r="A16" s="64" t="s">
        <v>9</v>
      </c>
      <c r="B16" s="65"/>
      <c r="C16" s="65"/>
      <c r="D16" s="65"/>
      <c r="E16" s="65"/>
      <c r="F16" s="65"/>
      <c r="G16" s="65"/>
      <c r="H16" s="65"/>
      <c r="I16" s="65"/>
      <c r="J16" s="66"/>
      <c r="K16" s="5"/>
    </row>
    <row r="17" spans="1:11" x14ac:dyDescent="0.2">
      <c r="A17" s="64" t="s">
        <v>10</v>
      </c>
      <c r="B17" s="65"/>
      <c r="C17" s="65"/>
      <c r="D17" s="65"/>
      <c r="E17" s="65"/>
      <c r="F17" s="65"/>
      <c r="G17" s="65"/>
      <c r="H17" s="65"/>
      <c r="I17" s="65"/>
      <c r="J17" s="66"/>
      <c r="K17" s="5"/>
    </row>
    <row r="18" spans="1:11" x14ac:dyDescent="0.2">
      <c r="A18" s="64" t="s">
        <v>11</v>
      </c>
      <c r="B18" s="65"/>
      <c r="C18" s="65"/>
      <c r="D18" s="65"/>
      <c r="E18" s="65"/>
      <c r="F18" s="65"/>
      <c r="G18" s="65"/>
      <c r="H18" s="65"/>
      <c r="I18" s="65"/>
      <c r="J18" s="66"/>
      <c r="K18" s="5"/>
    </row>
    <row r="19" spans="1:11" x14ac:dyDescent="0.2">
      <c r="A19" s="64" t="s">
        <v>35</v>
      </c>
      <c r="B19" s="65"/>
      <c r="C19" s="65"/>
      <c r="D19" s="65"/>
      <c r="E19" s="65"/>
      <c r="F19" s="65"/>
      <c r="G19" s="65"/>
      <c r="H19" s="65"/>
      <c r="I19" s="65"/>
      <c r="J19" s="66"/>
      <c r="K19" s="5"/>
    </row>
    <row r="20" spans="1:11" x14ac:dyDescent="0.2">
      <c r="A20" s="67" t="s">
        <v>82</v>
      </c>
      <c r="B20" s="68"/>
      <c r="C20" s="68"/>
      <c r="D20" s="68"/>
      <c r="E20" s="68"/>
      <c r="F20" s="68"/>
      <c r="G20" s="68"/>
      <c r="H20" s="68"/>
      <c r="I20" s="68"/>
      <c r="J20" s="69"/>
      <c r="K20" s="5"/>
    </row>
    <row r="21" spans="1:11" x14ac:dyDescent="0.2">
      <c r="A21" s="76" t="s">
        <v>83</v>
      </c>
      <c r="B21" s="77"/>
      <c r="C21" s="77"/>
      <c r="D21" s="77"/>
      <c r="E21" s="77"/>
      <c r="F21" s="77"/>
      <c r="G21" s="77"/>
      <c r="H21" s="77"/>
      <c r="I21" s="77"/>
      <c r="J21" s="78"/>
    </row>
    <row r="22" spans="1:11" x14ac:dyDescent="0.2">
      <c r="A22" s="79" t="s">
        <v>12</v>
      </c>
      <c r="B22" s="80"/>
      <c r="C22" s="80"/>
      <c r="D22" s="80"/>
      <c r="E22" s="80"/>
      <c r="F22" s="80"/>
      <c r="G22" s="80"/>
      <c r="H22" s="80"/>
      <c r="I22" s="80"/>
      <c r="J22" s="80"/>
    </row>
    <row r="23" spans="1:11" x14ac:dyDescent="0.2">
      <c r="A23" s="64" t="s">
        <v>13</v>
      </c>
      <c r="B23" s="65"/>
      <c r="C23" s="65"/>
      <c r="D23" s="65"/>
      <c r="E23" s="65"/>
      <c r="F23" s="65"/>
      <c r="G23" s="65"/>
      <c r="H23" s="65"/>
      <c r="I23" s="65"/>
      <c r="J23" s="66"/>
      <c r="K23" s="5"/>
    </row>
    <row r="24" spans="1:11" x14ac:dyDescent="0.2">
      <c r="A24" s="64" t="s">
        <v>14</v>
      </c>
      <c r="B24" s="65"/>
      <c r="C24" s="65"/>
      <c r="D24" s="65"/>
      <c r="E24" s="65"/>
      <c r="F24" s="65"/>
      <c r="G24" s="65"/>
      <c r="H24" s="65"/>
      <c r="I24" s="65"/>
      <c r="J24" s="66"/>
    </row>
    <row r="25" spans="1:11" x14ac:dyDescent="0.2">
      <c r="A25" s="64" t="s">
        <v>15</v>
      </c>
      <c r="B25" s="65"/>
      <c r="C25" s="65"/>
      <c r="D25" s="65"/>
      <c r="E25" s="65"/>
      <c r="F25" s="65"/>
      <c r="G25" s="65"/>
      <c r="H25" s="65"/>
      <c r="I25" s="65"/>
      <c r="J25" s="66"/>
    </row>
    <row r="26" spans="1:11" x14ac:dyDescent="0.2">
      <c r="A26" s="64" t="s">
        <v>16</v>
      </c>
      <c r="B26" s="65"/>
      <c r="C26" s="65"/>
      <c r="D26" s="65"/>
      <c r="E26" s="65"/>
      <c r="F26" s="65"/>
      <c r="G26" s="65"/>
      <c r="H26" s="65"/>
      <c r="I26" s="65"/>
      <c r="J26" s="66"/>
    </row>
    <row r="27" spans="1:11" x14ac:dyDescent="0.2">
      <c r="A27" s="76" t="s">
        <v>84</v>
      </c>
      <c r="B27" s="77"/>
      <c r="C27" s="77"/>
      <c r="D27" s="77"/>
      <c r="E27" s="77"/>
      <c r="F27" s="77"/>
      <c r="G27" s="77"/>
      <c r="H27" s="77"/>
      <c r="I27" s="77"/>
      <c r="J27" s="78"/>
    </row>
    <row r="28" spans="1:11" ht="16" thickBot="1" x14ac:dyDescent="0.25">
      <c r="A28" s="100" t="s">
        <v>79</v>
      </c>
      <c r="B28" s="101"/>
      <c r="C28" s="101"/>
      <c r="D28" s="101"/>
      <c r="E28" s="101"/>
      <c r="F28" s="101"/>
      <c r="G28" s="101"/>
      <c r="H28" s="101"/>
      <c r="I28" s="101"/>
      <c r="J28" s="102"/>
    </row>
    <row r="29" spans="1:11" ht="16" thickTop="1" x14ac:dyDescent="0.2"/>
    <row r="30" spans="1:11" ht="16" thickBot="1" x14ac:dyDescent="0.25"/>
    <row r="31" spans="1:11" ht="18" thickTop="1" thickBot="1" x14ac:dyDescent="0.25">
      <c r="A31" s="87" t="s">
        <v>43</v>
      </c>
      <c r="B31" s="87"/>
      <c r="C31" s="2"/>
      <c r="D31" s="87" t="s">
        <v>44</v>
      </c>
      <c r="E31" s="87"/>
      <c r="F31" s="87"/>
      <c r="G31" s="2"/>
      <c r="H31" s="87" t="s">
        <v>45</v>
      </c>
      <c r="I31" s="87"/>
      <c r="J31" s="87"/>
    </row>
    <row r="32" spans="1:11" ht="17" thickTop="1" thickBot="1" x14ac:dyDescent="0.25">
      <c r="A32" s="93"/>
      <c r="B32" s="93"/>
      <c r="C32" s="2"/>
      <c r="D32" s="88"/>
      <c r="E32" s="88"/>
      <c r="F32" s="88"/>
      <c r="H32" s="88"/>
      <c r="I32" s="88"/>
      <c r="J32" s="88"/>
    </row>
    <row r="33" spans="1:10" ht="17" thickTop="1" thickBot="1" x14ac:dyDescent="0.25">
      <c r="A33" s="93"/>
      <c r="B33" s="93"/>
      <c r="C33" s="2"/>
      <c r="D33" s="88"/>
      <c r="E33" s="88"/>
      <c r="F33" s="88"/>
      <c r="H33" s="88"/>
      <c r="I33" s="88"/>
      <c r="J33" s="88"/>
    </row>
    <row r="34" spans="1:10" ht="17" thickTop="1" thickBot="1" x14ac:dyDescent="0.25">
      <c r="A34" s="93"/>
      <c r="B34" s="93"/>
      <c r="C34" s="2"/>
      <c r="D34" s="88"/>
      <c r="E34" s="88"/>
      <c r="F34" s="88"/>
      <c r="H34" s="88"/>
      <c r="I34" s="88"/>
      <c r="J34" s="88"/>
    </row>
    <row r="35" spans="1:10" ht="17" thickTop="1" thickBot="1" x14ac:dyDescent="0.25">
      <c r="A35" s="93"/>
      <c r="B35" s="93"/>
      <c r="C35" s="2"/>
      <c r="D35" s="88"/>
      <c r="E35" s="88"/>
      <c r="F35" s="88"/>
      <c r="H35" s="88"/>
      <c r="I35" s="88"/>
      <c r="J35" s="88"/>
    </row>
    <row r="36" spans="1:10" ht="17" thickTop="1" thickBot="1" x14ac:dyDescent="0.25">
      <c r="A36" s="89" t="s">
        <v>75</v>
      </c>
      <c r="B36" s="89"/>
      <c r="C36" s="2"/>
      <c r="D36" s="89" t="s">
        <v>75</v>
      </c>
      <c r="E36" s="89"/>
      <c r="F36" s="89"/>
      <c r="H36" s="89" t="s">
        <v>75</v>
      </c>
      <c r="I36" s="89"/>
      <c r="J36" s="89"/>
    </row>
    <row r="37" spans="1:10" ht="16" thickTop="1" x14ac:dyDescent="0.2">
      <c r="A37" s="2"/>
      <c r="F37" s="29"/>
    </row>
  </sheetData>
  <protectedRanges>
    <protectedRange sqref="A22:A26" name="Rango3_1"/>
    <protectedRange sqref="A10" name="Rango2_1"/>
    <protectedRange sqref="A9" name="Rango1_1"/>
  </protectedRanges>
  <mergeCells count="34">
    <mergeCell ref="C4:J5"/>
    <mergeCell ref="H31:J31"/>
    <mergeCell ref="H32:J35"/>
    <mergeCell ref="H36:J36"/>
    <mergeCell ref="A1:A5"/>
    <mergeCell ref="A31:B31"/>
    <mergeCell ref="A32:B35"/>
    <mergeCell ref="A36:B36"/>
    <mergeCell ref="D31:F31"/>
    <mergeCell ref="D32:F35"/>
    <mergeCell ref="D36:F36"/>
    <mergeCell ref="A25:J25"/>
    <mergeCell ref="A26:J26"/>
    <mergeCell ref="A27:J27"/>
    <mergeCell ref="C1:J3"/>
    <mergeCell ref="A28:J28"/>
    <mergeCell ref="A24:J24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13:J13"/>
    <mergeCell ref="A8:J8"/>
    <mergeCell ref="A7:J7"/>
    <mergeCell ref="A9:J9"/>
    <mergeCell ref="A10:J10"/>
    <mergeCell ref="A11:J11"/>
    <mergeCell ref="A12:J12"/>
  </mergeCells>
  <pageMargins left="0.9055118110236221" right="0.23622047244094491" top="0.31496062992125984" bottom="0.27559055118110237" header="0.23622047244094491" footer="0.23622047244094491"/>
  <pageSetup paperSize="5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70"/>
  <sheetViews>
    <sheetView windowProtection="1" tabSelected="1" zoomScale="80" zoomScaleNormal="80" workbookViewId="0">
      <selection activeCell="C3" sqref="C3"/>
    </sheetView>
  </sheetViews>
  <sheetFormatPr baseColWidth="10" defaultRowHeight="15" x14ac:dyDescent="0.2"/>
  <cols>
    <col min="1" max="1" width="4.33203125" style="1" customWidth="1"/>
    <col min="2" max="2" width="43.6640625" style="25" customWidth="1"/>
    <col min="3" max="3" width="43.6640625" style="26" customWidth="1"/>
    <col min="4" max="4" width="15.1640625" style="26" customWidth="1"/>
    <col min="5" max="5" width="25.6640625" style="26" customWidth="1"/>
    <col min="6" max="6" width="49.5" style="26" customWidth="1"/>
    <col min="7" max="7" width="16.83203125" style="26" customWidth="1"/>
    <col min="8" max="8" width="6.5" style="26" customWidth="1"/>
    <col min="9" max="12" width="11.5" style="20"/>
    <col min="13" max="16" width="11.5" style="20" customWidth="1"/>
    <col min="17" max="37" width="11.5" style="20"/>
  </cols>
  <sheetData>
    <row r="1" spans="1:37" ht="15" customHeight="1" x14ac:dyDescent="0.2">
      <c r="A1" s="131"/>
      <c r="B1" s="132"/>
      <c r="C1" s="61" t="s">
        <v>56</v>
      </c>
      <c r="D1" s="141" t="s">
        <v>48</v>
      </c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</row>
    <row r="2" spans="1:37" ht="15" customHeight="1" x14ac:dyDescent="0.2">
      <c r="A2" s="133"/>
      <c r="B2" s="134"/>
      <c r="C2" s="62" t="s">
        <v>52</v>
      </c>
      <c r="D2" s="141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</row>
    <row r="3" spans="1:37" ht="15" customHeight="1" x14ac:dyDescent="0.2">
      <c r="A3" s="133"/>
      <c r="B3" s="134"/>
      <c r="C3" s="62" t="s">
        <v>86</v>
      </c>
      <c r="D3" s="141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4" spans="1:37" ht="15" customHeight="1" x14ac:dyDescent="0.2">
      <c r="A4" s="133"/>
      <c r="B4" s="134"/>
      <c r="C4" s="62" t="s">
        <v>49</v>
      </c>
      <c r="D4" s="143" t="s">
        <v>57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</row>
    <row r="5" spans="1:37" ht="15" customHeight="1" x14ac:dyDescent="0.2">
      <c r="A5" s="135"/>
      <c r="B5" s="136"/>
      <c r="C5" s="63" t="s">
        <v>53</v>
      </c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</row>
    <row r="6" spans="1:37" ht="27" customHeight="1" thickBot="1" x14ac:dyDescent="0.25">
      <c r="A6" s="6"/>
      <c r="B6" s="17"/>
      <c r="C6" s="18"/>
      <c r="D6" s="18"/>
      <c r="E6" s="18"/>
      <c r="F6" s="18"/>
      <c r="G6" s="18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37" ht="46.5" customHeight="1" thickTop="1" thickBot="1" x14ac:dyDescent="0.25">
      <c r="A7" s="138" t="s">
        <v>27</v>
      </c>
      <c r="B7" s="138"/>
      <c r="C7" s="138"/>
      <c r="D7" s="138"/>
      <c r="E7" s="51" t="s">
        <v>28</v>
      </c>
      <c r="F7" s="51" t="s">
        <v>85</v>
      </c>
      <c r="G7" s="15"/>
      <c r="H7" s="19"/>
      <c r="I7" s="19"/>
      <c r="J7" s="19"/>
      <c r="K7" s="152" t="s">
        <v>29</v>
      </c>
      <c r="L7" s="153"/>
      <c r="M7" s="153"/>
      <c r="N7" s="153"/>
      <c r="O7" s="153"/>
      <c r="P7" s="153"/>
      <c r="Q7" s="153"/>
      <c r="R7" s="153"/>
      <c r="S7" s="154"/>
      <c r="T7" s="145" t="s">
        <v>30</v>
      </c>
      <c r="U7" s="146"/>
    </row>
    <row r="8" spans="1:37" ht="39" customHeight="1" thickTop="1" thickBot="1" x14ac:dyDescent="0.25">
      <c r="A8" s="139"/>
      <c r="B8" s="139"/>
      <c r="C8" s="139"/>
      <c r="D8" s="139"/>
      <c r="E8" s="16"/>
      <c r="F8" s="57"/>
      <c r="G8" s="36"/>
      <c r="H8" s="19"/>
      <c r="I8" s="19"/>
      <c r="J8" s="19"/>
      <c r="K8" s="7">
        <v>1</v>
      </c>
      <c r="L8" s="137"/>
      <c r="M8" s="137"/>
      <c r="N8" s="137"/>
      <c r="O8" s="137"/>
      <c r="P8" s="137"/>
      <c r="Q8" s="137"/>
      <c r="R8" s="137"/>
      <c r="S8" s="137"/>
      <c r="T8" s="103"/>
      <c r="U8" s="104"/>
    </row>
    <row r="9" spans="1:37" ht="29.25" customHeight="1" thickTop="1" thickBot="1" x14ac:dyDescent="0.25">
      <c r="A9" s="21"/>
      <c r="B9" s="21"/>
      <c r="C9" s="21"/>
      <c r="D9" s="21"/>
      <c r="E9" s="21"/>
      <c r="F9" s="21"/>
      <c r="G9" s="37"/>
      <c r="H9" s="19"/>
      <c r="I9" s="19"/>
      <c r="J9" s="19"/>
      <c r="K9" s="7">
        <f>1+K8</f>
        <v>2</v>
      </c>
      <c r="L9" s="137"/>
      <c r="M9" s="137"/>
      <c r="N9" s="137"/>
      <c r="O9" s="137"/>
      <c r="P9" s="137"/>
      <c r="Q9" s="137"/>
      <c r="R9" s="137"/>
      <c r="S9" s="137"/>
      <c r="T9" s="103"/>
      <c r="U9" s="104"/>
    </row>
    <row r="10" spans="1:37" ht="30" customHeight="1" thickTop="1" thickBot="1" x14ac:dyDescent="0.25">
      <c r="A10" s="138" t="s">
        <v>19</v>
      </c>
      <c r="B10" s="138"/>
      <c r="C10" s="138"/>
      <c r="D10" s="138"/>
      <c r="E10" s="138"/>
      <c r="F10" s="138"/>
      <c r="G10" s="15"/>
      <c r="H10" s="19"/>
      <c r="I10" s="19"/>
      <c r="J10" s="19"/>
      <c r="K10" s="7">
        <f>1+K9</f>
        <v>3</v>
      </c>
      <c r="L10" s="137"/>
      <c r="M10" s="137"/>
      <c r="N10" s="137"/>
      <c r="O10" s="137"/>
      <c r="P10" s="137"/>
      <c r="Q10" s="137"/>
      <c r="R10" s="137"/>
      <c r="S10" s="137"/>
      <c r="T10" s="103"/>
      <c r="U10" s="104"/>
    </row>
    <row r="11" spans="1:37" ht="33.75" customHeight="1" thickTop="1" thickBot="1" x14ac:dyDescent="0.25">
      <c r="A11" s="140"/>
      <c r="B11" s="140"/>
      <c r="C11" s="140"/>
      <c r="D11" s="140"/>
      <c r="E11" s="140"/>
      <c r="F11" s="140"/>
      <c r="G11" s="38"/>
      <c r="H11" s="19"/>
      <c r="I11" s="19"/>
      <c r="J11" s="19"/>
      <c r="K11" s="7">
        <f>1+K10</f>
        <v>4</v>
      </c>
      <c r="L11" s="137"/>
      <c r="M11" s="137"/>
      <c r="N11" s="137"/>
      <c r="O11" s="137"/>
      <c r="P11" s="137"/>
      <c r="Q11" s="137"/>
      <c r="R11" s="137"/>
      <c r="S11" s="137"/>
      <c r="T11" s="103"/>
      <c r="U11" s="104"/>
    </row>
    <row r="12" spans="1:37" ht="31.5" customHeight="1" thickTop="1" thickBot="1" x14ac:dyDescent="0.25">
      <c r="A12" s="140"/>
      <c r="B12" s="140"/>
      <c r="C12" s="140"/>
      <c r="D12" s="140"/>
      <c r="E12" s="140"/>
      <c r="F12" s="140"/>
      <c r="G12" s="38"/>
      <c r="H12" s="19"/>
      <c r="I12" s="19"/>
      <c r="J12" s="19"/>
      <c r="K12" s="7">
        <v>5</v>
      </c>
      <c r="L12" s="137"/>
      <c r="M12" s="137"/>
      <c r="N12" s="137"/>
      <c r="O12" s="137"/>
      <c r="P12" s="137"/>
      <c r="Q12" s="137"/>
      <c r="R12" s="137"/>
      <c r="S12" s="137"/>
      <c r="T12" s="103"/>
      <c r="U12" s="104"/>
    </row>
    <row r="13" spans="1:37" ht="31.5" customHeight="1" thickTop="1" thickBot="1" x14ac:dyDescent="0.25">
      <c r="A13" s="140"/>
      <c r="B13" s="140"/>
      <c r="C13" s="140"/>
      <c r="D13" s="140"/>
      <c r="E13" s="140"/>
      <c r="F13" s="140"/>
      <c r="G13" s="38"/>
      <c r="H13" s="19"/>
      <c r="I13" s="19"/>
      <c r="J13" s="19"/>
      <c r="K13" s="7">
        <v>6</v>
      </c>
      <c r="L13" s="137"/>
      <c r="M13" s="137"/>
      <c r="N13" s="137"/>
      <c r="O13" s="137"/>
      <c r="P13" s="137"/>
      <c r="Q13" s="137"/>
      <c r="R13" s="137"/>
      <c r="S13" s="137"/>
      <c r="T13" s="103"/>
      <c r="U13" s="104"/>
    </row>
    <row r="14" spans="1:37" ht="31.5" customHeight="1" thickTop="1" thickBot="1" x14ac:dyDescent="0.25">
      <c r="A14" s="21"/>
      <c r="B14" s="21"/>
      <c r="C14" s="8"/>
      <c r="D14" s="8"/>
      <c r="E14" s="8"/>
      <c r="F14" s="9"/>
      <c r="G14" s="39"/>
      <c r="H14" s="19"/>
      <c r="I14" s="19"/>
      <c r="J14" s="19"/>
      <c r="K14" s="7">
        <v>7</v>
      </c>
      <c r="L14" s="137"/>
      <c r="M14" s="137"/>
      <c r="N14" s="137"/>
      <c r="O14" s="137"/>
      <c r="P14" s="137"/>
      <c r="Q14" s="137"/>
      <c r="R14" s="137"/>
      <c r="S14" s="137"/>
      <c r="T14" s="103"/>
      <c r="U14" s="104"/>
    </row>
    <row r="15" spans="1:37" ht="31.5" customHeight="1" thickTop="1" thickBot="1" x14ac:dyDescent="0.25">
      <c r="A15" s="138" t="s">
        <v>71</v>
      </c>
      <c r="B15" s="138"/>
      <c r="C15" s="138"/>
      <c r="D15" s="138"/>
      <c r="E15" s="138"/>
      <c r="F15" s="51" t="s">
        <v>20</v>
      </c>
      <c r="G15" s="15"/>
      <c r="H15" s="15"/>
      <c r="I15" s="15"/>
      <c r="J15" s="19"/>
      <c r="K15" s="7">
        <v>8</v>
      </c>
      <c r="L15" s="137"/>
      <c r="M15" s="137"/>
      <c r="N15" s="137"/>
      <c r="O15" s="137"/>
      <c r="P15" s="137"/>
      <c r="Q15" s="137"/>
      <c r="R15" s="137"/>
      <c r="S15" s="137"/>
      <c r="T15" s="103"/>
      <c r="U15" s="104"/>
    </row>
    <row r="16" spans="1:37" ht="31.5" customHeight="1" thickTop="1" thickBot="1" x14ac:dyDescent="0.25">
      <c r="A16" s="138" t="s">
        <v>69</v>
      </c>
      <c r="B16" s="138"/>
      <c r="C16" s="138"/>
      <c r="D16" s="138"/>
      <c r="E16" s="138"/>
      <c r="F16" s="138"/>
      <c r="G16" s="15"/>
      <c r="H16" s="10"/>
      <c r="I16" s="11"/>
      <c r="J16" s="19"/>
      <c r="K16" s="7">
        <v>9</v>
      </c>
      <c r="L16" s="137"/>
      <c r="M16" s="137"/>
      <c r="N16" s="137"/>
      <c r="O16" s="137"/>
      <c r="P16" s="137"/>
      <c r="Q16" s="137"/>
      <c r="R16" s="137"/>
      <c r="S16" s="137"/>
      <c r="T16" s="103"/>
      <c r="U16" s="104"/>
    </row>
    <row r="17" spans="1:21" ht="31.5" customHeight="1" thickTop="1" thickBot="1" x14ac:dyDescent="0.25">
      <c r="A17" s="13" t="s">
        <v>21</v>
      </c>
      <c r="B17" s="105"/>
      <c r="C17" s="105"/>
      <c r="D17" s="105"/>
      <c r="E17" s="105"/>
      <c r="F17" s="14"/>
      <c r="G17" s="12"/>
      <c r="H17" s="10"/>
      <c r="I17" s="19"/>
      <c r="J17" s="19"/>
      <c r="K17" s="19"/>
      <c r="L17" s="19"/>
      <c r="M17" s="19"/>
      <c r="N17" s="19"/>
      <c r="O17" s="19"/>
      <c r="P17" s="19"/>
      <c r="R17" s="19"/>
      <c r="S17" s="19"/>
    </row>
    <row r="18" spans="1:21" ht="31.5" customHeight="1" thickTop="1" thickBot="1" x14ac:dyDescent="0.25">
      <c r="A18" s="13" t="s">
        <v>22</v>
      </c>
      <c r="B18" s="105"/>
      <c r="C18" s="105"/>
      <c r="D18" s="105"/>
      <c r="E18" s="105"/>
      <c r="F18" s="14"/>
      <c r="G18" s="12"/>
      <c r="H18" s="10"/>
      <c r="I18" s="19"/>
      <c r="J18" s="19"/>
      <c r="K18" s="19"/>
      <c r="L18" s="19"/>
      <c r="M18" s="19"/>
      <c r="N18" s="19"/>
      <c r="O18" s="19"/>
      <c r="P18" s="19"/>
      <c r="R18" s="19"/>
      <c r="S18" s="19"/>
    </row>
    <row r="19" spans="1:21" ht="31.5" customHeight="1" thickTop="1" thickBot="1" x14ac:dyDescent="0.25">
      <c r="A19" s="13" t="s">
        <v>23</v>
      </c>
      <c r="B19" s="137"/>
      <c r="C19" s="137"/>
      <c r="D19" s="137"/>
      <c r="E19" s="137"/>
      <c r="F19" s="14"/>
      <c r="G19" s="12"/>
      <c r="H19" s="10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1" ht="31.5" customHeight="1" thickTop="1" thickBot="1" x14ac:dyDescent="0.25">
      <c r="A20" s="13" t="s">
        <v>24</v>
      </c>
      <c r="B20" s="137"/>
      <c r="C20" s="137"/>
      <c r="D20" s="137"/>
      <c r="E20" s="137"/>
      <c r="F20" s="14"/>
      <c r="G20" s="12"/>
      <c r="H20" s="10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21" ht="31.5" customHeight="1" thickTop="1" thickBot="1" x14ac:dyDescent="0.25">
      <c r="A21" s="13" t="s">
        <v>25</v>
      </c>
      <c r="B21" s="105"/>
      <c r="C21" s="105"/>
      <c r="D21" s="105"/>
      <c r="E21" s="105"/>
      <c r="F21" s="14"/>
      <c r="G21" s="12"/>
      <c r="H21" s="10"/>
      <c r="I21" s="19"/>
      <c r="J21" s="19"/>
      <c r="K21" s="19"/>
      <c r="L21" s="19"/>
      <c r="M21" s="19"/>
      <c r="N21" s="19"/>
      <c r="O21" s="19"/>
      <c r="P21" s="19"/>
      <c r="R21" s="19"/>
      <c r="S21" s="19"/>
    </row>
    <row r="22" spans="1:21" ht="40.5" customHeight="1" thickTop="1" thickBot="1" x14ac:dyDescent="0.25">
      <c r="A22" s="138" t="s">
        <v>70</v>
      </c>
      <c r="B22" s="138"/>
      <c r="C22" s="138"/>
      <c r="D22" s="138"/>
      <c r="E22" s="138"/>
      <c r="F22" s="138"/>
      <c r="G22" s="15"/>
      <c r="H22" s="10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21" ht="31.5" customHeight="1" thickTop="1" thickBot="1" x14ac:dyDescent="0.25">
      <c r="A23" s="13" t="s">
        <v>26</v>
      </c>
      <c r="B23" s="128"/>
      <c r="C23" s="129"/>
      <c r="D23" s="129"/>
      <c r="E23" s="130"/>
      <c r="F23" s="14"/>
      <c r="G23" s="12"/>
      <c r="H23" s="10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21" ht="31.5" customHeight="1" thickTop="1" thickBot="1" x14ac:dyDescent="0.25">
      <c r="A24" s="13" t="s">
        <v>73</v>
      </c>
      <c r="B24" s="128"/>
      <c r="C24" s="129"/>
      <c r="D24" s="129"/>
      <c r="E24" s="130"/>
      <c r="F24" s="14"/>
      <c r="G24" s="12"/>
      <c r="H24" s="10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21" ht="31.5" customHeight="1" thickTop="1" thickBot="1" x14ac:dyDescent="0.25">
      <c r="A25" s="13" t="s">
        <v>26</v>
      </c>
      <c r="B25" s="137"/>
      <c r="C25" s="137"/>
      <c r="D25" s="137"/>
      <c r="E25" s="137"/>
      <c r="F25" s="14"/>
      <c r="G25" s="12"/>
      <c r="H25" s="10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21" ht="20" customHeight="1" thickTop="1" thickBot="1" x14ac:dyDescent="0.25">
      <c r="A26" s="6"/>
      <c r="B26" s="17"/>
      <c r="C26" s="18"/>
      <c r="D26" s="18"/>
      <c r="E26" s="18"/>
      <c r="F26" s="18"/>
      <c r="G26" s="18"/>
      <c r="H26" s="18"/>
      <c r="I26" s="155" t="s">
        <v>46</v>
      </c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</row>
    <row r="27" spans="1:21" ht="20" customHeight="1" thickTop="1" thickBot="1" x14ac:dyDescent="0.25">
      <c r="A27" s="6"/>
      <c r="B27" s="17"/>
      <c r="C27" s="18"/>
      <c r="D27" s="18"/>
      <c r="E27" s="18"/>
      <c r="F27" s="18"/>
      <c r="G27" s="18"/>
      <c r="H27" s="18"/>
      <c r="I27" s="59" t="s">
        <v>36</v>
      </c>
      <c r="J27" s="60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</row>
    <row r="28" spans="1:21" ht="1.5" customHeight="1" thickTop="1" thickBot="1" x14ac:dyDescent="0.25">
      <c r="A28" s="6"/>
      <c r="B28" s="17"/>
      <c r="C28" s="18"/>
      <c r="D28" s="18"/>
      <c r="E28" s="18"/>
      <c r="F28" s="18"/>
      <c r="G28" s="18"/>
      <c r="H28" s="18"/>
      <c r="I28" s="22">
        <f>J27</f>
        <v>0</v>
      </c>
      <c r="J28" s="23">
        <f>I28+(9-WEEKDAY(I28))</f>
        <v>2</v>
      </c>
      <c r="K28" s="23">
        <f>J28+(9-WEEKDAY(J28))</f>
        <v>9</v>
      </c>
      <c r="L28" s="23">
        <f t="shared" ref="L28:S28" si="0">K28+(9-WEEKDAY(K28))</f>
        <v>16</v>
      </c>
      <c r="M28" s="23" t="e">
        <f>#REF!+(9-WEEKDAY(#REF!))</f>
        <v>#REF!</v>
      </c>
      <c r="N28" s="23" t="e">
        <f t="shared" si="0"/>
        <v>#REF!</v>
      </c>
      <c r="O28" s="23" t="e">
        <f t="shared" si="0"/>
        <v>#REF!</v>
      </c>
      <c r="P28" s="23" t="e">
        <f t="shared" si="0"/>
        <v>#REF!</v>
      </c>
      <c r="Q28" s="23" t="e">
        <f t="shared" si="0"/>
        <v>#REF!</v>
      </c>
      <c r="R28" s="23" t="e">
        <f t="shared" si="0"/>
        <v>#REF!</v>
      </c>
      <c r="S28" s="23" t="e">
        <f t="shared" si="0"/>
        <v>#REF!</v>
      </c>
    </row>
    <row r="29" spans="1:21" ht="29.25" customHeight="1" thickTop="1" thickBot="1" x14ac:dyDescent="0.25">
      <c r="A29" s="6" t="s">
        <v>68</v>
      </c>
      <c r="B29" s="17"/>
      <c r="C29" s="18"/>
      <c r="D29" s="18"/>
      <c r="E29" s="18"/>
      <c r="F29" s="18"/>
      <c r="G29" s="18"/>
      <c r="H29" s="18"/>
      <c r="I29" s="156">
        <v>2021</v>
      </c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8"/>
    </row>
    <row r="30" spans="1:21" ht="17" thickTop="1" thickBot="1" x14ac:dyDescent="0.25">
      <c r="A30" s="6"/>
      <c r="B30" s="24" t="s">
        <v>42</v>
      </c>
      <c r="C30" s="24" t="s">
        <v>38</v>
      </c>
      <c r="D30" s="24" t="s">
        <v>39</v>
      </c>
      <c r="E30" s="24" t="s">
        <v>40</v>
      </c>
      <c r="F30" s="24" t="s">
        <v>41</v>
      </c>
      <c r="G30" s="24" t="s">
        <v>50</v>
      </c>
      <c r="H30" s="24"/>
      <c r="I30" s="58" t="s">
        <v>66</v>
      </c>
      <c r="J30" s="58" t="s">
        <v>67</v>
      </c>
      <c r="K30" s="58" t="s">
        <v>58</v>
      </c>
      <c r="L30" s="58" t="s">
        <v>59</v>
      </c>
      <c r="M30" s="58" t="s">
        <v>60</v>
      </c>
      <c r="N30" s="58" t="s">
        <v>61</v>
      </c>
      <c r="O30" s="58" t="s">
        <v>62</v>
      </c>
      <c r="P30" s="58" t="s">
        <v>72</v>
      </c>
      <c r="Q30" s="58" t="s">
        <v>63</v>
      </c>
      <c r="R30" s="58" t="s">
        <v>64</v>
      </c>
      <c r="S30" s="58" t="s">
        <v>76</v>
      </c>
      <c r="T30" s="58" t="s">
        <v>65</v>
      </c>
      <c r="U30" s="58" t="s">
        <v>77</v>
      </c>
    </row>
    <row r="31" spans="1:21" ht="65" customHeight="1" thickTop="1" thickBot="1" x14ac:dyDescent="0.25">
      <c r="A31" s="147" t="s">
        <v>37</v>
      </c>
      <c r="B31" s="150"/>
      <c r="C31" s="150"/>
      <c r="D31" s="151"/>
      <c r="E31" s="149"/>
      <c r="F31" s="110"/>
      <c r="G31" s="114"/>
      <c r="H31" s="52" t="s">
        <v>3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</row>
    <row r="32" spans="1:21" ht="65" customHeight="1" thickTop="1" thickBot="1" x14ac:dyDescent="0.25">
      <c r="A32" s="148"/>
      <c r="B32" s="150"/>
      <c r="C32" s="150"/>
      <c r="D32" s="151"/>
      <c r="E32" s="149"/>
      <c r="F32" s="111"/>
      <c r="G32" s="115"/>
      <c r="H32" s="52" t="s">
        <v>4</v>
      </c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</row>
    <row r="33" spans="1:21" ht="65" customHeight="1" thickTop="1" thickBot="1" x14ac:dyDescent="0.25">
      <c r="A33" s="148"/>
      <c r="B33" s="150"/>
      <c r="C33" s="150"/>
      <c r="D33" s="151"/>
      <c r="E33" s="149"/>
      <c r="F33" s="110"/>
      <c r="G33" s="114"/>
      <c r="H33" s="52" t="s">
        <v>3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</row>
    <row r="34" spans="1:21" ht="65" customHeight="1" thickTop="1" thickBot="1" x14ac:dyDescent="0.25">
      <c r="A34" s="148"/>
      <c r="B34" s="150"/>
      <c r="C34" s="150"/>
      <c r="D34" s="151"/>
      <c r="E34" s="149"/>
      <c r="F34" s="111"/>
      <c r="G34" s="115"/>
      <c r="H34" s="52" t="s">
        <v>4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5" spans="1:21" ht="75" customHeight="1" thickTop="1" thickBot="1" x14ac:dyDescent="0.25">
      <c r="A35" s="123" t="s">
        <v>0</v>
      </c>
      <c r="B35" s="108"/>
      <c r="C35" s="112"/>
      <c r="D35" s="106"/>
      <c r="E35" s="121"/>
      <c r="F35" s="121"/>
      <c r="G35" s="114"/>
      <c r="H35" s="52" t="s">
        <v>3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</row>
    <row r="36" spans="1:21" ht="75" customHeight="1" thickTop="1" thickBot="1" x14ac:dyDescent="0.25">
      <c r="A36" s="124"/>
      <c r="B36" s="109"/>
      <c r="C36" s="113"/>
      <c r="D36" s="107"/>
      <c r="E36" s="122"/>
      <c r="F36" s="122"/>
      <c r="G36" s="115"/>
      <c r="H36" s="52" t="s">
        <v>4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</row>
    <row r="37" spans="1:21" ht="100" customHeight="1" thickTop="1" thickBot="1" x14ac:dyDescent="0.25">
      <c r="A37" s="124"/>
      <c r="B37" s="108"/>
      <c r="C37" s="110"/>
      <c r="D37" s="106"/>
      <c r="E37" s="110"/>
      <c r="F37" s="110"/>
      <c r="G37" s="114"/>
      <c r="H37" s="52" t="s">
        <v>3</v>
      </c>
      <c r="I37" s="46"/>
      <c r="J37" s="46"/>
      <c r="K37" s="46"/>
      <c r="L37" s="46"/>
      <c r="M37" s="47"/>
      <c r="N37" s="47"/>
      <c r="O37" s="47"/>
      <c r="P37" s="47"/>
      <c r="Q37" s="47"/>
      <c r="R37" s="47"/>
      <c r="S37" s="47"/>
      <c r="T37" s="47"/>
      <c r="U37" s="47"/>
    </row>
    <row r="38" spans="1:21" ht="100" customHeight="1" thickTop="1" thickBot="1" x14ac:dyDescent="0.25">
      <c r="A38" s="124"/>
      <c r="B38" s="109"/>
      <c r="C38" s="111"/>
      <c r="D38" s="107"/>
      <c r="E38" s="111"/>
      <c r="F38" s="111"/>
      <c r="G38" s="115"/>
      <c r="H38" s="52" t="s">
        <v>4</v>
      </c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</row>
    <row r="39" spans="1:21" ht="70" customHeight="1" thickTop="1" thickBot="1" x14ac:dyDescent="0.25">
      <c r="A39" s="124"/>
      <c r="B39" s="108"/>
      <c r="C39" s="110"/>
      <c r="D39" s="106"/>
      <c r="E39" s="110"/>
      <c r="F39" s="110"/>
      <c r="G39" s="114"/>
      <c r="H39" s="52" t="s">
        <v>3</v>
      </c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</row>
    <row r="40" spans="1:21" ht="70" customHeight="1" thickTop="1" thickBot="1" x14ac:dyDescent="0.25">
      <c r="A40" s="124"/>
      <c r="B40" s="109"/>
      <c r="C40" s="111"/>
      <c r="D40" s="107"/>
      <c r="E40" s="111"/>
      <c r="F40" s="111"/>
      <c r="G40" s="115"/>
      <c r="H40" s="52" t="s">
        <v>4</v>
      </c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</row>
    <row r="41" spans="1:21" ht="120" customHeight="1" thickTop="1" thickBot="1" x14ac:dyDescent="0.25">
      <c r="A41" s="124"/>
      <c r="B41" s="108"/>
      <c r="C41" s="110"/>
      <c r="D41" s="106"/>
      <c r="E41" s="110"/>
      <c r="F41" s="110"/>
      <c r="G41" s="114"/>
      <c r="H41" s="52" t="s">
        <v>3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</row>
    <row r="42" spans="1:21" ht="120" customHeight="1" thickTop="1" thickBot="1" x14ac:dyDescent="0.25">
      <c r="A42" s="124"/>
      <c r="B42" s="109"/>
      <c r="C42" s="111"/>
      <c r="D42" s="107"/>
      <c r="E42" s="111"/>
      <c r="F42" s="111"/>
      <c r="G42" s="115"/>
      <c r="H42" s="52" t="s">
        <v>4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</row>
    <row r="43" spans="1:21" ht="70" customHeight="1" thickTop="1" thickBot="1" x14ac:dyDescent="0.25">
      <c r="A43" s="125" t="s">
        <v>1</v>
      </c>
      <c r="B43" s="108"/>
      <c r="C43" s="110"/>
      <c r="D43" s="106"/>
      <c r="E43" s="110"/>
      <c r="F43" s="110"/>
      <c r="G43" s="114"/>
      <c r="H43" s="52" t="s">
        <v>3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ht="70" customHeight="1" thickTop="1" thickBot="1" x14ac:dyDescent="0.25">
      <c r="A44" s="126"/>
      <c r="B44" s="109"/>
      <c r="C44" s="111"/>
      <c r="D44" s="107"/>
      <c r="E44" s="111"/>
      <c r="F44" s="111"/>
      <c r="G44" s="115"/>
      <c r="H44" s="53" t="s">
        <v>4</v>
      </c>
      <c r="I44" s="47"/>
      <c r="J44" s="46"/>
      <c r="K44" s="46"/>
      <c r="L44" s="46"/>
      <c r="M44" s="46"/>
      <c r="N44" s="46"/>
      <c r="O44" s="46"/>
      <c r="P44" s="47"/>
      <c r="Q44" s="47"/>
      <c r="R44" s="47"/>
      <c r="S44" s="47"/>
      <c r="T44" s="47"/>
      <c r="U44" s="47"/>
    </row>
    <row r="45" spans="1:21" ht="75" customHeight="1" thickTop="1" thickBot="1" x14ac:dyDescent="0.25">
      <c r="A45" s="126"/>
      <c r="B45" s="108"/>
      <c r="C45" s="112"/>
      <c r="D45" s="119"/>
      <c r="E45" s="121"/>
      <c r="F45" s="110"/>
      <c r="G45" s="114"/>
      <c r="H45" s="52" t="s">
        <v>3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</row>
    <row r="46" spans="1:21" ht="75" customHeight="1" thickTop="1" thickBot="1" x14ac:dyDescent="0.25">
      <c r="A46" s="127"/>
      <c r="B46" s="109"/>
      <c r="C46" s="113"/>
      <c r="D46" s="120"/>
      <c r="E46" s="122"/>
      <c r="F46" s="111"/>
      <c r="G46" s="115"/>
      <c r="H46" s="52" t="s">
        <v>4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1:21" ht="100" customHeight="1" thickTop="1" thickBot="1" x14ac:dyDescent="0.25">
      <c r="A47" s="116" t="s">
        <v>2</v>
      </c>
      <c r="B47" s="108"/>
      <c r="C47" s="112"/>
      <c r="D47" s="106"/>
      <c r="E47" s="110"/>
      <c r="F47" s="110"/>
      <c r="G47" s="114"/>
      <c r="H47" s="52" t="s">
        <v>3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</row>
    <row r="48" spans="1:21" ht="100" customHeight="1" thickTop="1" thickBot="1" x14ac:dyDescent="0.25">
      <c r="A48" s="117"/>
      <c r="B48" s="109"/>
      <c r="C48" s="113"/>
      <c r="D48" s="107"/>
      <c r="E48" s="111"/>
      <c r="F48" s="111"/>
      <c r="G48" s="115"/>
      <c r="H48" s="52" t="s">
        <v>4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</row>
    <row r="49" spans="1:21" ht="80" customHeight="1" thickTop="1" thickBot="1" x14ac:dyDescent="0.25">
      <c r="A49" s="117"/>
      <c r="B49" s="108"/>
      <c r="C49" s="112"/>
      <c r="D49" s="119"/>
      <c r="E49" s="110"/>
      <c r="F49" s="110"/>
      <c r="G49" s="114"/>
      <c r="H49" s="52" t="s">
        <v>3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</row>
    <row r="50" spans="1:21" ht="80" customHeight="1" thickTop="1" thickBot="1" x14ac:dyDescent="0.25">
      <c r="A50" s="118"/>
      <c r="B50" s="109"/>
      <c r="C50" s="113"/>
      <c r="D50" s="120"/>
      <c r="E50" s="111"/>
      <c r="F50" s="111"/>
      <c r="G50" s="115"/>
      <c r="H50" s="52" t="s">
        <v>4</v>
      </c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</row>
    <row r="51" spans="1:21" ht="29.25" customHeight="1" thickTop="1" x14ac:dyDescent="0.2">
      <c r="A51" s="4"/>
      <c r="F51" s="44" t="s">
        <v>51</v>
      </c>
      <c r="G51" s="49">
        <v>0</v>
      </c>
      <c r="H51" s="27"/>
      <c r="I51" s="28"/>
      <c r="J51" s="28"/>
      <c r="K51" s="28"/>
      <c r="L51" s="28"/>
      <c r="M51" s="28"/>
      <c r="N51" s="28"/>
      <c r="O51" s="28"/>
    </row>
    <row r="52" spans="1:21" x14ac:dyDescent="0.2">
      <c r="A52" s="4"/>
      <c r="H52" s="27"/>
      <c r="I52" s="28"/>
      <c r="J52" s="28"/>
      <c r="K52" s="28"/>
      <c r="L52" s="28"/>
      <c r="M52" s="28"/>
      <c r="N52" s="28"/>
      <c r="O52" s="28"/>
    </row>
    <row r="53" spans="1:21" ht="16.5" customHeight="1" x14ac:dyDescent="0.2">
      <c r="A53" s="4"/>
      <c r="H53" s="27"/>
      <c r="I53" s="28"/>
      <c r="J53" s="28"/>
      <c r="K53" s="28"/>
      <c r="L53" s="28"/>
      <c r="M53" s="28"/>
      <c r="N53" s="28"/>
      <c r="O53" s="28"/>
    </row>
    <row r="54" spans="1:21" ht="15.75" customHeight="1" x14ac:dyDescent="0.2">
      <c r="A54" s="4"/>
      <c r="H54" s="27"/>
      <c r="I54" s="28"/>
      <c r="J54" s="28"/>
      <c r="K54" s="28"/>
      <c r="L54" s="28"/>
      <c r="M54" s="28"/>
      <c r="N54" s="28"/>
      <c r="O54" s="28"/>
    </row>
    <row r="55" spans="1:21" ht="16.5" customHeight="1" x14ac:dyDescent="0.2">
      <c r="A55" s="4"/>
      <c r="H55" s="27"/>
      <c r="I55" s="28"/>
      <c r="J55" s="28"/>
      <c r="K55" s="28"/>
      <c r="L55" s="28"/>
      <c r="M55" s="28"/>
      <c r="N55" s="28"/>
      <c r="O55" s="28"/>
    </row>
    <row r="56" spans="1:21" x14ac:dyDescent="0.2">
      <c r="A56" s="4"/>
      <c r="H56" s="27"/>
      <c r="I56" s="28"/>
      <c r="J56" s="28"/>
      <c r="K56" s="28"/>
      <c r="L56" s="28"/>
      <c r="M56" s="28"/>
      <c r="N56" s="28"/>
      <c r="O56" s="28"/>
    </row>
    <row r="57" spans="1:21" ht="16.5" customHeight="1" x14ac:dyDescent="0.2">
      <c r="A57" s="4"/>
      <c r="H57" s="27"/>
      <c r="I57" s="28"/>
      <c r="J57" s="28"/>
      <c r="K57" s="28"/>
      <c r="L57" s="28"/>
      <c r="M57" s="28"/>
      <c r="N57" s="28"/>
      <c r="O57" s="28"/>
    </row>
    <row r="58" spans="1:21" ht="16.5" customHeight="1" x14ac:dyDescent="0.2">
      <c r="A58" s="4"/>
      <c r="H58" s="27"/>
      <c r="I58" s="28"/>
      <c r="J58" s="28"/>
      <c r="K58" s="28"/>
      <c r="L58" s="28"/>
      <c r="M58" s="28"/>
      <c r="N58" s="28"/>
      <c r="O58" s="28"/>
    </row>
    <row r="59" spans="1:21" x14ac:dyDescent="0.2">
      <c r="A59" s="4"/>
      <c r="H59" s="27"/>
      <c r="I59" s="28"/>
      <c r="J59" s="28"/>
      <c r="K59" s="28"/>
      <c r="L59" s="28"/>
      <c r="M59" s="28"/>
      <c r="N59" s="28"/>
      <c r="O59" s="28"/>
    </row>
    <row r="60" spans="1:21" x14ac:dyDescent="0.2">
      <c r="A60" s="4"/>
      <c r="H60" s="27"/>
      <c r="I60" s="28"/>
      <c r="J60" s="28"/>
      <c r="K60" s="28"/>
      <c r="L60" s="28"/>
      <c r="M60" s="28"/>
      <c r="N60" s="28"/>
      <c r="O60" s="28"/>
    </row>
    <row r="61" spans="1:21" x14ac:dyDescent="0.2">
      <c r="A61" s="4"/>
      <c r="H61" s="27"/>
      <c r="I61" s="28"/>
      <c r="J61" s="28"/>
      <c r="K61" s="28"/>
      <c r="L61" s="28"/>
      <c r="M61" s="28"/>
      <c r="N61" s="28"/>
      <c r="O61" s="28"/>
    </row>
    <row r="62" spans="1:21" ht="16.5" customHeight="1" x14ac:dyDescent="0.2">
      <c r="A62" s="4"/>
      <c r="H62" s="27"/>
      <c r="I62" s="28"/>
      <c r="J62" s="28"/>
      <c r="K62" s="28"/>
      <c r="L62" s="28"/>
      <c r="M62" s="28"/>
      <c r="N62" s="28"/>
      <c r="O62" s="28"/>
    </row>
    <row r="63" spans="1:21" ht="16.5" customHeight="1" x14ac:dyDescent="0.2">
      <c r="A63" s="4"/>
      <c r="H63" s="27"/>
      <c r="I63" s="28"/>
      <c r="J63" s="28"/>
      <c r="K63" s="28"/>
      <c r="L63" s="28"/>
      <c r="M63" s="28"/>
      <c r="N63" s="28"/>
      <c r="O63" s="28"/>
    </row>
    <row r="64" spans="1:21" x14ac:dyDescent="0.2">
      <c r="A64" s="4"/>
      <c r="H64" s="27"/>
      <c r="I64" s="28"/>
      <c r="J64" s="28"/>
      <c r="K64" s="28"/>
      <c r="L64" s="28"/>
      <c r="M64" s="28"/>
      <c r="N64" s="28"/>
      <c r="O64" s="28"/>
    </row>
    <row r="65" spans="1:15" x14ac:dyDescent="0.2">
      <c r="A65" s="4"/>
      <c r="H65" s="27"/>
      <c r="I65" s="28"/>
      <c r="J65" s="28"/>
      <c r="K65" s="28"/>
      <c r="L65" s="28"/>
      <c r="M65" s="28"/>
      <c r="N65" s="28"/>
      <c r="O65" s="28"/>
    </row>
    <row r="66" spans="1:15" x14ac:dyDescent="0.2">
      <c r="A66" s="4"/>
      <c r="H66" s="27"/>
      <c r="I66" s="28"/>
      <c r="J66" s="28"/>
      <c r="K66" s="28"/>
      <c r="L66" s="28"/>
      <c r="M66" s="28"/>
      <c r="N66" s="28"/>
      <c r="O66" s="28"/>
    </row>
    <row r="67" spans="1:15" x14ac:dyDescent="0.2">
      <c r="A67" s="4"/>
      <c r="H67" s="27"/>
    </row>
    <row r="68" spans="1:15" x14ac:dyDescent="0.2">
      <c r="A68" s="4"/>
      <c r="H68" s="27"/>
    </row>
    <row r="69" spans="1:15" x14ac:dyDescent="0.2">
      <c r="H69" s="27"/>
    </row>
    <row r="70" spans="1:15" x14ac:dyDescent="0.2">
      <c r="H70" s="27"/>
    </row>
  </sheetData>
  <mergeCells count="105">
    <mergeCell ref="D1:U3"/>
    <mergeCell ref="D4:U5"/>
    <mergeCell ref="T7:U7"/>
    <mergeCell ref="A31:A34"/>
    <mergeCell ref="E31:E32"/>
    <mergeCell ref="F31:F32"/>
    <mergeCell ref="G31:G32"/>
    <mergeCell ref="B33:B34"/>
    <mergeCell ref="C33:C34"/>
    <mergeCell ref="D33:D34"/>
    <mergeCell ref="E33:E34"/>
    <mergeCell ref="F33:F34"/>
    <mergeCell ref="G33:G34"/>
    <mergeCell ref="B31:B32"/>
    <mergeCell ref="C31:C32"/>
    <mergeCell ref="D31:D32"/>
    <mergeCell ref="T12:U12"/>
    <mergeCell ref="T13:U13"/>
    <mergeCell ref="K7:S7"/>
    <mergeCell ref="L16:S16"/>
    <mergeCell ref="I26:U26"/>
    <mergeCell ref="I29:U29"/>
    <mergeCell ref="K27:U27"/>
    <mergeCell ref="T8:U8"/>
    <mergeCell ref="T9:U9"/>
    <mergeCell ref="B23:E23"/>
    <mergeCell ref="A1:B5"/>
    <mergeCell ref="B24:E24"/>
    <mergeCell ref="B25:E25"/>
    <mergeCell ref="B19:E19"/>
    <mergeCell ref="A16:F16"/>
    <mergeCell ref="A22:F22"/>
    <mergeCell ref="A7:D7"/>
    <mergeCell ref="A8:D8"/>
    <mergeCell ref="A10:F10"/>
    <mergeCell ref="A11:F13"/>
    <mergeCell ref="A15:E15"/>
    <mergeCell ref="B17:E17"/>
    <mergeCell ref="B21:E21"/>
    <mergeCell ref="B20:E20"/>
    <mergeCell ref="L8:S8"/>
    <mergeCell ref="L9:S9"/>
    <mergeCell ref="L10:S10"/>
    <mergeCell ref="L11:S11"/>
    <mergeCell ref="L12:S12"/>
    <mergeCell ref="L13:S13"/>
    <mergeCell ref="L14:S14"/>
    <mergeCell ref="L15:S15"/>
    <mergeCell ref="G47:G48"/>
    <mergeCell ref="G49:G50"/>
    <mergeCell ref="F41:F42"/>
    <mergeCell ref="F35:F36"/>
    <mergeCell ref="F43:F44"/>
    <mergeCell ref="F45:F46"/>
    <mergeCell ref="G45:G46"/>
    <mergeCell ref="G39:G40"/>
    <mergeCell ref="G35:G36"/>
    <mergeCell ref="G37:G38"/>
    <mergeCell ref="F39:F40"/>
    <mergeCell ref="F37:F38"/>
    <mergeCell ref="F47:F48"/>
    <mergeCell ref="F49:F50"/>
    <mergeCell ref="B45:B46"/>
    <mergeCell ref="B35:B36"/>
    <mergeCell ref="A47:A50"/>
    <mergeCell ref="B41:B42"/>
    <mergeCell ref="C41:C42"/>
    <mergeCell ref="D41:D42"/>
    <mergeCell ref="E41:E42"/>
    <mergeCell ref="B47:B48"/>
    <mergeCell ref="C47:C48"/>
    <mergeCell ref="D47:D48"/>
    <mergeCell ref="E47:E48"/>
    <mergeCell ref="B49:B50"/>
    <mergeCell ref="C49:C50"/>
    <mergeCell ref="D49:D50"/>
    <mergeCell ref="E49:E50"/>
    <mergeCell ref="C45:C46"/>
    <mergeCell ref="D45:D46"/>
    <mergeCell ref="E45:E46"/>
    <mergeCell ref="A35:A42"/>
    <mergeCell ref="A43:A46"/>
    <mergeCell ref="E43:E44"/>
    <mergeCell ref="E35:E36"/>
    <mergeCell ref="C43:C44"/>
    <mergeCell ref="D43:D44"/>
    <mergeCell ref="T14:U14"/>
    <mergeCell ref="T15:U15"/>
    <mergeCell ref="T16:U16"/>
    <mergeCell ref="B18:E18"/>
    <mergeCell ref="T10:U10"/>
    <mergeCell ref="T11:U11"/>
    <mergeCell ref="D35:D36"/>
    <mergeCell ref="B43:B44"/>
    <mergeCell ref="B37:B38"/>
    <mergeCell ref="C37:C38"/>
    <mergeCell ref="D37:D38"/>
    <mergeCell ref="E37:E38"/>
    <mergeCell ref="C35:C36"/>
    <mergeCell ref="B39:B40"/>
    <mergeCell ref="C39:C40"/>
    <mergeCell ref="D39:D40"/>
    <mergeCell ref="E39:E40"/>
    <mergeCell ref="G41:G42"/>
    <mergeCell ref="G43:G44"/>
  </mergeCells>
  <phoneticPr fontId="27" type="noConversion"/>
  <conditionalFormatting sqref="I51:O51 I53:O53 I55:O55 I57:O57 I59:O59 I61:O61 I63:O63 I65:O65">
    <cfRule type="containsText" dxfId="5" priority="113" operator="containsText" text="x">
      <formula>NOT(ISERROR(SEARCH("x",I51)))</formula>
    </cfRule>
  </conditionalFormatting>
  <conditionalFormatting sqref="I52:O52 I54:O54 I56:O56 I58:O58 I60:O60 I62:O62 I64:O64 I66:O66">
    <cfRule type="containsText" dxfId="4" priority="112" operator="containsText" text="x">
      <formula>NOT(ISERROR(SEARCH("x",I52)))</formula>
    </cfRule>
  </conditionalFormatting>
  <conditionalFormatting sqref="I31:U31 I33:U33 I35:U35 I37:U37 I39:U39 I41:U41 I43:U43 I45:U45 I47:U47 I49:U49">
    <cfRule type="containsText" dxfId="3" priority="4" operator="containsText" text="x">
      <formula>NOT(ISERROR(SEARCH("x",I31)))</formula>
    </cfRule>
  </conditionalFormatting>
  <conditionalFormatting sqref="I32:U32 I34:U34 I36:U36 I40:U40 I42:U42 I44:U44 I46:U46 I48:U48 I50:U50">
    <cfRule type="containsText" dxfId="2" priority="3" operator="containsText" text="x">
      <formula>NOT(ISERROR(SEARCH("x",I32)))</formula>
    </cfRule>
  </conditionalFormatting>
  <conditionalFormatting sqref="I38:U38">
    <cfRule type="containsText" dxfId="1" priority="1" operator="containsText" text="x">
      <formula>NOT(ISERROR(SEARCH("x",I38)))</formula>
    </cfRule>
  </conditionalFormatting>
  <dataValidations count="3">
    <dataValidation type="list" allowBlank="1" showInputMessage="1" showErrorMessage="1" sqref="I16" xr:uid="{00000000-0002-0000-0100-000000000000}">
      <formula1>"Costo de Evaluación, Costo de Prevención"</formula1>
    </dataValidation>
    <dataValidation type="list" allowBlank="1" showInputMessage="1" showErrorMessage="1" sqref="F23:F25 F17:F21" xr:uid="{00000000-0002-0000-0100-000001000000}">
      <formula1>"efectivo, no efectivo"</formula1>
    </dataValidation>
    <dataValidation type="list" allowBlank="1" showInputMessage="1" showErrorMessage="1" sqref="T8:U16" xr:uid="{00000000-0002-0000-0100-000002000000}">
      <formula1>"eliminado, no eliminado"</formula1>
    </dataValidation>
  </dataValidations>
  <pageMargins left="0.34" right="0.23622047244094491" top="0.31496062992125984" bottom="0.27559055118110237" header="0.23622047244094491" footer="0.23622047244094491"/>
  <pageSetup paperSize="5" scale="28" orientation="portrait" r:id="rId1"/>
  <ignoredErrors>
    <ignoredError sqref="K9:K1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3000000}">
          <x14:formula1>
            <xm:f>Caratula!$A$23:$A$26</xm:f>
          </x14:formula1>
          <xm:sqref>E8</xm:sqref>
        </x14:dataValidation>
        <x14:dataValidation type="list" allowBlank="1" showInputMessage="1" showErrorMessage="1" xr:uid="{00000000-0002-0000-0100-000004000000}">
          <x14:formula1>
            <xm:f>Caratula!$A$10:$A$21</xm:f>
          </x14:formula1>
          <xm:sqref>A8:D8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"/>
  <sheetViews>
    <sheetView windowProtection="1" zoomScale="86" zoomScaleNormal="86" workbookViewId="0">
      <selection activeCell="D12" sqref="D12"/>
    </sheetView>
  </sheetViews>
  <sheetFormatPr baseColWidth="10" defaultRowHeight="15" x14ac:dyDescent="0.2"/>
  <cols>
    <col min="1" max="1" width="7.1640625" customWidth="1"/>
    <col min="2" max="2" width="43.5" customWidth="1"/>
    <col min="3" max="3" width="23.1640625" bestFit="1" customWidth="1"/>
    <col min="4" max="4" width="77.5" customWidth="1"/>
  </cols>
  <sheetData>
    <row r="1" spans="1:12" ht="15" customHeight="1" x14ac:dyDescent="0.2">
      <c r="A1" s="131"/>
      <c r="B1" s="132"/>
      <c r="C1" s="61" t="s">
        <v>56</v>
      </c>
      <c r="D1" s="163" t="s">
        <v>48</v>
      </c>
      <c r="E1" s="33"/>
      <c r="F1" s="33"/>
      <c r="G1" s="33"/>
      <c r="H1" s="30"/>
      <c r="I1" s="30"/>
      <c r="J1" s="30"/>
      <c r="K1" s="30"/>
      <c r="L1" s="31"/>
    </row>
    <row r="2" spans="1:12" ht="15" customHeight="1" x14ac:dyDescent="0.2">
      <c r="A2" s="133"/>
      <c r="B2" s="134"/>
      <c r="C2" s="62" t="s">
        <v>52</v>
      </c>
      <c r="D2" s="164"/>
      <c r="E2" s="34"/>
      <c r="F2" s="34"/>
      <c r="G2" s="34"/>
      <c r="H2" s="31"/>
      <c r="I2" s="31"/>
      <c r="J2" s="31"/>
      <c r="K2" s="31"/>
      <c r="L2" s="31"/>
    </row>
    <row r="3" spans="1:12" ht="15" customHeight="1" x14ac:dyDescent="0.2">
      <c r="A3" s="133"/>
      <c r="B3" s="134"/>
      <c r="C3" s="62" t="s">
        <v>86</v>
      </c>
      <c r="D3" s="164"/>
      <c r="E3" s="34"/>
      <c r="F3" s="34"/>
      <c r="G3" s="34"/>
      <c r="H3" s="31"/>
      <c r="I3" s="31"/>
      <c r="J3" s="31"/>
      <c r="K3" s="31"/>
      <c r="L3" s="31"/>
    </row>
    <row r="4" spans="1:12" ht="15" customHeight="1" x14ac:dyDescent="0.2">
      <c r="A4" s="133"/>
      <c r="B4" s="134"/>
      <c r="C4" s="62" t="s">
        <v>49</v>
      </c>
      <c r="D4" s="165" t="s">
        <v>47</v>
      </c>
      <c r="E4" s="34"/>
      <c r="F4" s="34"/>
      <c r="G4" s="34"/>
      <c r="H4" s="31"/>
      <c r="I4" s="31"/>
      <c r="J4" s="31"/>
      <c r="K4" s="31"/>
      <c r="L4" s="31"/>
    </row>
    <row r="5" spans="1:12" ht="27" customHeight="1" x14ac:dyDescent="0.2">
      <c r="A5" s="135"/>
      <c r="B5" s="136"/>
      <c r="C5" s="63" t="s">
        <v>53</v>
      </c>
      <c r="D5" s="165"/>
      <c r="E5" s="35"/>
      <c r="F5" s="35"/>
      <c r="G5" s="35"/>
      <c r="H5" s="32"/>
      <c r="I5" s="32"/>
      <c r="J5" s="32"/>
      <c r="K5" s="32"/>
      <c r="L5" s="32"/>
    </row>
    <row r="6" spans="1:12" ht="16" thickBot="1" x14ac:dyDescent="0.25"/>
    <row r="7" spans="1:12" ht="40" customHeight="1" thickTop="1" thickBot="1" x14ac:dyDescent="0.25">
      <c r="A7" s="3" t="s">
        <v>31</v>
      </c>
      <c r="B7" s="3" t="s">
        <v>32</v>
      </c>
      <c r="C7" s="3" t="s">
        <v>33</v>
      </c>
      <c r="D7" s="3" t="s">
        <v>34</v>
      </c>
    </row>
    <row r="8" spans="1:12" ht="35" customHeight="1" thickTop="1" thickBot="1" x14ac:dyDescent="0.25">
      <c r="A8" s="45" t="s">
        <v>21</v>
      </c>
      <c r="B8" s="54">
        <f>'Plan de cambios y mejoras'!B17:E17</f>
        <v>0</v>
      </c>
      <c r="C8" s="55"/>
      <c r="D8" s="56"/>
    </row>
    <row r="9" spans="1:12" ht="35" customHeight="1" thickTop="1" thickBot="1" x14ac:dyDescent="0.25">
      <c r="A9" s="45" t="s">
        <v>22</v>
      </c>
      <c r="B9" s="54">
        <f>'Plan de cambios y mejoras'!B18:E18</f>
        <v>0</v>
      </c>
      <c r="C9" s="55"/>
      <c r="D9" s="56"/>
    </row>
    <row r="10" spans="1:12" ht="35" customHeight="1" thickTop="1" thickBot="1" x14ac:dyDescent="0.25">
      <c r="A10" s="45" t="s">
        <v>23</v>
      </c>
      <c r="B10" s="54">
        <f>'Plan de cambios y mejoras'!B19:E19</f>
        <v>0</v>
      </c>
      <c r="C10" s="55"/>
      <c r="D10" s="56"/>
    </row>
    <row r="11" spans="1:12" ht="35" customHeight="1" thickTop="1" thickBot="1" x14ac:dyDescent="0.25">
      <c r="A11" s="45" t="s">
        <v>24</v>
      </c>
      <c r="B11" s="54">
        <f>'Plan de cambios y mejoras'!B20:E20</f>
        <v>0</v>
      </c>
      <c r="C11" s="55"/>
      <c r="D11" s="56"/>
    </row>
    <row r="12" spans="1:12" ht="35" customHeight="1" thickTop="1" thickBot="1" x14ac:dyDescent="0.25">
      <c r="A12" s="45" t="s">
        <v>25</v>
      </c>
      <c r="B12" s="54">
        <f>'Plan de cambios y mejoras'!B21:E21</f>
        <v>0</v>
      </c>
      <c r="C12" s="55"/>
      <c r="D12" s="56"/>
    </row>
    <row r="13" spans="1:12" ht="35" customHeight="1" thickTop="1" thickBot="1" x14ac:dyDescent="0.25">
      <c r="A13" s="45" t="s">
        <v>26</v>
      </c>
      <c r="B13" s="54">
        <f>'Plan de cambios y mejoras'!B23:E23</f>
        <v>0</v>
      </c>
      <c r="C13" s="55"/>
      <c r="D13" s="56"/>
    </row>
    <row r="14" spans="1:12" ht="35" customHeight="1" thickTop="1" thickBot="1" x14ac:dyDescent="0.25">
      <c r="A14" s="45" t="s">
        <v>73</v>
      </c>
      <c r="B14" s="54">
        <f>'Plan de cambios y mejoras'!B24:E24</f>
        <v>0</v>
      </c>
      <c r="C14" s="55"/>
      <c r="D14" s="56"/>
    </row>
    <row r="15" spans="1:12" ht="35" customHeight="1" thickTop="1" thickBot="1" x14ac:dyDescent="0.25">
      <c r="A15" s="45" t="s">
        <v>74</v>
      </c>
      <c r="B15" s="54"/>
      <c r="C15" s="50"/>
      <c r="D15" s="56"/>
    </row>
    <row r="16" spans="1:12" ht="35" customHeight="1" thickTop="1" thickBot="1" x14ac:dyDescent="0.25">
      <c r="A16" s="45" t="s">
        <v>78</v>
      </c>
      <c r="B16" s="54"/>
      <c r="C16" s="50"/>
      <c r="D16" s="56"/>
    </row>
    <row r="17" spans="1:4" ht="40" customHeight="1" thickTop="1" thickBot="1" x14ac:dyDescent="0.25">
      <c r="A17" s="160" t="s">
        <v>54</v>
      </c>
      <c r="B17" s="161"/>
      <c r="C17" s="161"/>
      <c r="D17" s="161"/>
    </row>
    <row r="18" spans="1:4" ht="40" customHeight="1" thickTop="1" thickBot="1" x14ac:dyDescent="0.25">
      <c r="A18" s="162"/>
      <c r="B18" s="162"/>
      <c r="C18" s="162"/>
      <c r="D18" s="162"/>
    </row>
    <row r="19" spans="1:4" ht="40" customHeight="1" thickTop="1" thickBot="1" x14ac:dyDescent="0.25">
      <c r="A19" s="162"/>
      <c r="B19" s="162"/>
      <c r="C19" s="162"/>
      <c r="D19" s="162"/>
    </row>
    <row r="20" spans="1:4" ht="40" customHeight="1" thickTop="1" x14ac:dyDescent="0.2">
      <c r="A20" s="40"/>
      <c r="B20" s="41">
        <v>0</v>
      </c>
      <c r="C20" s="42"/>
      <c r="D20" s="43"/>
    </row>
  </sheetData>
  <protectedRanges>
    <protectedRange sqref="C8:D20" name="Rango1"/>
  </protectedRanges>
  <mergeCells count="5">
    <mergeCell ref="A1:B5"/>
    <mergeCell ref="A17:D17"/>
    <mergeCell ref="A18:D19"/>
    <mergeCell ref="D1:D3"/>
    <mergeCell ref="D4:D5"/>
  </mergeCells>
  <conditionalFormatting sqref="B8:B16 B20">
    <cfRule type="cellIs" dxfId="0" priority="1" operator="between">
      <formula>0</formula>
      <formula>0</formula>
    </cfRule>
  </conditionalFormatting>
  <dataValidations disablePrompts="1" count="1">
    <dataValidation type="date" allowBlank="1" showInputMessage="1" showErrorMessage="1" sqref="H5" xr:uid="{00000000-0002-0000-0200-000000000000}">
      <formula1>42370</formula1>
      <formula2>43101</formula2>
    </dataValidation>
  </dataValidation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Caratula</vt:lpstr>
      <vt:lpstr>Plan de cambios y mejoras</vt:lpstr>
      <vt:lpstr>Análisis de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Aviles Hernandez</dc:creator>
  <cp:lastModifiedBy>Salvador Santiago Araujo</cp:lastModifiedBy>
  <cp:lastPrinted>2021-03-29T15:56:08Z</cp:lastPrinted>
  <dcterms:created xsi:type="dcterms:W3CDTF">2016-09-29T16:57:53Z</dcterms:created>
  <dcterms:modified xsi:type="dcterms:W3CDTF">2025-12-30T18:41:28Z</dcterms:modified>
</cp:coreProperties>
</file>